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8_{FA386CBE-8C58-46AC-8D08-62B3A6B0CDE1}" xr6:coauthVersionLast="47" xr6:coauthVersionMax="47" xr10:uidLastSave="{00000000-0000-0000-0000-000000000000}"/>
  <bookViews>
    <workbookView xWindow="-120" yWindow="-120" windowWidth="29040" windowHeight="15720" activeTab="1" xr2:uid="{00000000-000D-0000-FFFF-FFFF00000000}"/>
  </bookViews>
  <sheets>
    <sheet name="MR DIREC. ESTRAT." sheetId="3" r:id="rId1"/>
    <sheet name="MR  EVAL ESTRAT." sheetId="5" r:id="rId2"/>
    <sheet name="MR MEJORA CONTINUA" sheetId="6" r:id="rId3"/>
    <sheet name=" PROPUESTA MR EVAL. INDP" sheetId="7" r:id="rId4"/>
    <sheet name="MR ATENC. CIUDADANO" sheetId="8" r:id="rId5"/>
    <sheet name="MR PROYECTOS INFRAE." sheetId="9" r:id="rId6"/>
    <sheet name="MR CONTRATACIÓN" sheetId="10" r:id="rId7"/>
    <sheet name="MR RECURSOS FÍSICOS 22" sheetId="11" r:id="rId8"/>
    <sheet name=" MR GEST, DCTAL" sheetId="12" r:id="rId9"/>
    <sheet name="MR GEST. JURÍDICA" sheetId="13" r:id="rId10"/>
    <sheet name="MR GEST. FINANCIERA" sheetId="14" r:id="rId11"/>
    <sheet name=" PROPUESTA MR GH." sheetId="1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SEO" localSheetId="8">#REF!</definedName>
    <definedName name="ASEO" localSheetId="3">#REF!</definedName>
    <definedName name="ASEO" localSheetId="11">#REF!</definedName>
    <definedName name="ASEO" localSheetId="1">#REF!</definedName>
    <definedName name="ASEO" localSheetId="4">#REF!</definedName>
    <definedName name="ASEO" localSheetId="6">#REF!</definedName>
    <definedName name="ASEO" localSheetId="0">#REF!</definedName>
    <definedName name="ASEO" localSheetId="10">#REF!</definedName>
    <definedName name="ASEO" localSheetId="9">#REF!</definedName>
    <definedName name="ASEO" localSheetId="2">#REF!</definedName>
    <definedName name="ASEO" localSheetId="5">#REF!</definedName>
    <definedName name="ASEO" localSheetId="7">#REF!</definedName>
    <definedName name="ASEO">#REF!</definedName>
    <definedName name="Calificacion" localSheetId="8">' MR GEST, DCTAL'!$B$38:$C$62</definedName>
    <definedName name="Calificacion" localSheetId="3">' PROPUESTA MR EVAL. INDP'!$B$38:$C$62</definedName>
    <definedName name="Calificacion" localSheetId="11">' PROPUESTA MR GH.'!$B$41:$C$65</definedName>
    <definedName name="Calificacion" localSheetId="1">'MR  EVAL ESTRAT.'!$B$38:$C$62</definedName>
    <definedName name="Calificacion" localSheetId="4">'MR ATENC. CIUDADANO'!$B$39:$C$63</definedName>
    <definedName name="Calificacion" localSheetId="6">'MR CONTRATACIÓN'!$B$38:$C$62</definedName>
    <definedName name="Calificacion" localSheetId="0">'MR DIREC. ESTRAT.'!$B$39:$C$63</definedName>
    <definedName name="Calificacion" localSheetId="10">'MR GEST. FINANCIERA'!$B$38:$C$62</definedName>
    <definedName name="Calificacion" localSheetId="9">'MR GEST. JURÍDICA'!$B$38:$C$62</definedName>
    <definedName name="Calificacion" localSheetId="2">'MR MEJORA CONTINUA'!$B$38:$C$62</definedName>
    <definedName name="Calificacion" localSheetId="5">'MR PROYECTOS INFRAE.'!$B$39:$C$63</definedName>
    <definedName name="Calificacion" localSheetId="7">'MR RECURSOS FÍSICOS 22'!$B$40:$C$64</definedName>
    <definedName name="Calificacion">#REF!</definedName>
    <definedName name="Causafactor3">'[1]Explicación de los campos'!$B$3:$B$10</definedName>
    <definedName name="Confidencialidad">[1]Hoja2!$N$3:$N$7</definedName>
    <definedName name="Control_Existente" localSheetId="8">[2]Listas!$F$3:$F$4</definedName>
    <definedName name="Control_Existente" localSheetId="11">[2]Listas!$F$3:$F$4</definedName>
    <definedName name="Control_Existente" localSheetId="1">[2]Listas!$F$3:$F$4</definedName>
    <definedName name="Control_Existente" localSheetId="4">[2]Listas!$F$3:$F$4</definedName>
    <definedName name="Control_Existente" localSheetId="6">[2]Listas!$F$3:$F$4</definedName>
    <definedName name="Control_Existente" localSheetId="0">[2]Listas!$F$3:$F$4</definedName>
    <definedName name="Control_Existente" localSheetId="10">[2]Listas!$F$3:$F$4</definedName>
    <definedName name="Control_Existente" localSheetId="9">[2]Listas!$F$3:$F$4</definedName>
    <definedName name="Control_Existente" localSheetId="2">[2]Listas!$F$3:$F$4</definedName>
    <definedName name="Control_Existente" localSheetId="5">[2]Listas!$F$3:$F$4</definedName>
    <definedName name="Control_Existente" localSheetId="7">[2]Listas!$F$3:$F$4</definedName>
    <definedName name="Control_Existente">[3]Listas!$F$3:$F$4</definedName>
    <definedName name="ControlTipo">[1]Hoja2!$AI$3:$AI$5</definedName>
    <definedName name="e_IMPACTO" localSheetId="8">[4]Escala!$E$4:$E$8</definedName>
    <definedName name="e_IMPACTO" localSheetId="1">[5]Escala!$E$4:$E$8</definedName>
    <definedName name="e_IMPACTO" localSheetId="4">[6]Escala!$E$4:$E$8</definedName>
    <definedName name="e_IMPACTO" localSheetId="6">[6]Escala!$E$4:$E$8</definedName>
    <definedName name="e_IMPACTO" localSheetId="0">[5]Escala!$E$4:$E$8</definedName>
    <definedName name="e_IMPACTO" localSheetId="2">[5]Escala!$E$4:$E$8</definedName>
    <definedName name="e_IMPACTO" localSheetId="5">[6]Escala!$E$4:$E$8</definedName>
    <definedName name="e_IMPACTO" localSheetId="7">[6]Escala!$E$4:$E$8</definedName>
    <definedName name="e_IMPACTO">[4]Escala!$E$4:$E$8</definedName>
    <definedName name="e_PROBABILIDAD" localSheetId="8">[4]Escala!$C$4:$C$8</definedName>
    <definedName name="e_PROBABILIDAD" localSheetId="1">[5]Escala!$C$4:$C$8</definedName>
    <definedName name="e_PROBABILIDAD" localSheetId="4">[6]Escala!$C$4:$C$8</definedName>
    <definedName name="e_PROBABILIDAD" localSheetId="6">[6]Escala!$C$4:$C$8</definedName>
    <definedName name="e_PROBABILIDAD" localSheetId="0">[5]Escala!$C$4:$C$8</definedName>
    <definedName name="e_PROBABILIDAD" localSheetId="2">[5]Escala!$C$4:$C$8</definedName>
    <definedName name="e_PROBABILIDAD" localSheetId="5">[6]Escala!$C$4:$C$8</definedName>
    <definedName name="e_PROBABILIDAD" localSheetId="7">[6]Escala!$C$4:$C$8</definedName>
    <definedName name="e_PROBABILIDAD">[4]Escala!$C$4:$C$8</definedName>
    <definedName name="Eficacia" localSheetId="10">'[7]INDICADORES SGC'!$A$13:$A$15</definedName>
    <definedName name="Eficacia">'[8]INDICADORES SGC'!$A$13:$A$15</definedName>
    <definedName name="Estratégico" localSheetId="10">'[7]INDICADORES SGC'!$A$8:$A$10</definedName>
    <definedName name="Estratégico">'[8]INDICADORES SGC'!$A$8:$A$10</definedName>
    <definedName name="EXTERNO" localSheetId="8">[2]Listas!$J$4:$J$13</definedName>
    <definedName name="EXTERNO" localSheetId="11">[2]Listas!$J$4:$J$13</definedName>
    <definedName name="EXTERNO" localSheetId="1">[2]Listas!$J$4:$J$13</definedName>
    <definedName name="EXTERNO" localSheetId="4">[2]Listas!$J$4:$J$13</definedName>
    <definedName name="EXTERNO" localSheetId="6">[2]Listas!$J$4:$J$13</definedName>
    <definedName name="EXTERNO" localSheetId="0">[2]Listas!$J$4:$J$13</definedName>
    <definedName name="EXTERNO" localSheetId="10">[2]Listas!$J$4:$J$13</definedName>
    <definedName name="EXTERNO" localSheetId="9">[2]Listas!$J$4:$J$13</definedName>
    <definedName name="EXTERNO" localSheetId="2">[2]Listas!$J$4:$J$13</definedName>
    <definedName name="EXTERNO" localSheetId="5">[2]Listas!$J$4:$J$13</definedName>
    <definedName name="EXTERNO" localSheetId="7">[2]Listas!$J$4:$J$13</definedName>
    <definedName name="EXTERNO">[3]Listas!$J$4:$J$13</definedName>
    <definedName name="factor" localSheetId="8">[2]Listas!$J$3:$K$3</definedName>
    <definedName name="factor" localSheetId="11">[2]Listas!$J$3:$K$3</definedName>
    <definedName name="factor" localSheetId="1">[2]Listas!$J$3:$K$3</definedName>
    <definedName name="factor" localSheetId="4">[2]Listas!$J$3:$K$3</definedName>
    <definedName name="factor" localSheetId="6">[2]Listas!$J$3:$K$3</definedName>
    <definedName name="factor" localSheetId="0">[2]Listas!$J$3:$K$3</definedName>
    <definedName name="factor" localSheetId="10">[2]Listas!$J$3:$K$3</definedName>
    <definedName name="factor" localSheetId="9">[2]Listas!$J$3:$K$3</definedName>
    <definedName name="factor" localSheetId="2">[2]Listas!$J$3:$K$3</definedName>
    <definedName name="factor" localSheetId="5">[2]Listas!$J$3:$K$3</definedName>
    <definedName name="factor" localSheetId="7">[2]Listas!$J$3:$K$3</definedName>
    <definedName name="factor">[3]Listas!$J$3:$K$3</definedName>
    <definedName name="FRECUENCIA" localSheetId="8">[2]Listas!$A$12:$A$16</definedName>
    <definedName name="FRECUENCIA" localSheetId="11">[2]Listas!$A$12:$A$16</definedName>
    <definedName name="FRECUENCIA" localSheetId="1">[2]Listas!$A$12:$A$16</definedName>
    <definedName name="FRECUENCIA" localSheetId="4">[2]Listas!$A$12:$A$16</definedName>
    <definedName name="FRECUENCIA" localSheetId="6">[2]Listas!$A$12:$A$16</definedName>
    <definedName name="FRECUENCIA" localSheetId="0">[2]Listas!$A$12:$A$16</definedName>
    <definedName name="FRECUENCIA" localSheetId="10">[2]Listas!$A$12:$A$16</definedName>
    <definedName name="FRECUENCIA" localSheetId="9">[2]Listas!$A$12:$A$16</definedName>
    <definedName name="FRECUENCIA" localSheetId="2">[2]Listas!$A$12:$A$16</definedName>
    <definedName name="FRECUENCIA" localSheetId="5">[2]Listas!$A$12:$A$16</definedName>
    <definedName name="FRECUENCIA" localSheetId="7">[2]Listas!$A$12:$A$16</definedName>
    <definedName name="FRECUENCIA">[3]Listas!$A$12:$A$16</definedName>
    <definedName name="Impacto" localSheetId="8">[2]Listas!$Q$6:$Q$10</definedName>
    <definedName name="Impacto" localSheetId="11">[2]Listas!$Q$6:$Q$10</definedName>
    <definedName name="Impacto" localSheetId="1">[2]Listas!$Q$6:$Q$10</definedName>
    <definedName name="Impacto" localSheetId="4">[2]Listas!$Q$6:$Q$10</definedName>
    <definedName name="Impacto" localSheetId="6">[2]Listas!$Q$6:$Q$10</definedName>
    <definedName name="Impacto" localSheetId="0">[2]Listas!$Q$6:$Q$10</definedName>
    <definedName name="Impacto" localSheetId="10">[2]Listas!$Q$6:$Q$10</definedName>
    <definedName name="Impacto" localSheetId="9">[2]Listas!$Q$6:$Q$10</definedName>
    <definedName name="Impacto" localSheetId="2">[2]Listas!$Q$6:$Q$10</definedName>
    <definedName name="Impacto" localSheetId="5">[2]Listas!$Q$6:$Q$10</definedName>
    <definedName name="Impacto" localSheetId="7">[2]Listas!$Q$6:$Q$10</definedName>
    <definedName name="Impacto">[3]Listas!$Q$6:$Q$10</definedName>
    <definedName name="INTERNO" localSheetId="8">[2]Listas!$K$4:$K$13</definedName>
    <definedName name="INTERNO" localSheetId="11">[2]Listas!$K$4:$K$13</definedName>
    <definedName name="INTERNO" localSheetId="1">[2]Listas!$K$4:$K$13</definedName>
    <definedName name="INTERNO" localSheetId="4">[2]Listas!$K$4:$K$13</definedName>
    <definedName name="INTERNO" localSheetId="6">[2]Listas!$K$4:$K$13</definedName>
    <definedName name="INTERNO" localSheetId="0">[2]Listas!$K$4:$K$13</definedName>
    <definedName name="INTERNO" localSheetId="10">[2]Listas!$K$4:$K$13</definedName>
    <definedName name="INTERNO" localSheetId="9">[2]Listas!$K$4:$K$13</definedName>
    <definedName name="INTERNO" localSheetId="2">[2]Listas!$K$4:$K$13</definedName>
    <definedName name="INTERNO" localSheetId="5">[2]Listas!$K$4:$K$13</definedName>
    <definedName name="INTERNO" localSheetId="7">[2]Listas!$K$4:$K$13</definedName>
    <definedName name="INTERNO">[3]Listas!$K$4:$K$13</definedName>
    <definedName name="jorgito" localSheetId="8">'[9]MATRIZ CAL-EVA '!$B$21:$C$45</definedName>
    <definedName name="jorgito">'[9]MATRIZ CAL-EVA '!$B$21:$C$45</definedName>
    <definedName name="Manejo" localSheetId="8">' MR GEST, DCTAL'!$B$26:$J$29</definedName>
    <definedName name="Manejo" localSheetId="3">' PROPUESTA MR EVAL. INDP'!$B$26:$J$29</definedName>
    <definedName name="Manejo" localSheetId="11">' PROPUESTA MR GH.'!$B$29:$J$32</definedName>
    <definedName name="Manejo" localSheetId="1">'MR  EVAL ESTRAT.'!$B$26:$J$29</definedName>
    <definedName name="Manejo" localSheetId="4">'MR ATENC. CIUDADANO'!$B$27:$J$30</definedName>
    <definedName name="Manejo" localSheetId="6">'MR CONTRATACIÓN'!$B$26:$J$29</definedName>
    <definedName name="Manejo" localSheetId="0">'MR DIREC. ESTRAT.'!$B$27:$J$30</definedName>
    <definedName name="Manejo" localSheetId="10">'MR GEST. FINANCIERA'!$B$26:$J$29</definedName>
    <definedName name="Manejo" localSheetId="9">'MR GEST. JURÍDICA'!$B$26:$J$29</definedName>
    <definedName name="Manejo" localSheetId="2">'MR MEJORA CONTINUA'!$B$26:$J$29</definedName>
    <definedName name="Manejo" localSheetId="5">'MR PROYECTOS INFRAE.'!$B$27:$J$30</definedName>
    <definedName name="Manejo" localSheetId="7">'MR RECURSOS FÍSICOS 22'!$B$28:$J$31</definedName>
    <definedName name="Manejo">#REF!</definedName>
    <definedName name="No_aplica" localSheetId="8">[2]Listas!#REF!</definedName>
    <definedName name="No_aplica" localSheetId="3">#REF!</definedName>
    <definedName name="No_aplica" localSheetId="11">[2]Listas!#REF!</definedName>
    <definedName name="No_aplica" localSheetId="1">[2]Listas!#REF!</definedName>
    <definedName name="No_aplica" localSheetId="4">[2]Listas!#REF!</definedName>
    <definedName name="No_aplica" localSheetId="6">[2]Listas!#REF!</definedName>
    <definedName name="No_aplica" localSheetId="0">[2]Listas!#REF!</definedName>
    <definedName name="No_aplica" localSheetId="10">[2]Listas!#REF!</definedName>
    <definedName name="No_aplica" localSheetId="9">[2]Listas!#REF!</definedName>
    <definedName name="No_aplica" localSheetId="2">[2]Listas!#REF!</definedName>
    <definedName name="No_aplica" localSheetId="5">[2]Listas!#REF!</definedName>
    <definedName name="No_aplica" localSheetId="7">[2]Listas!#REF!</definedName>
    <definedName name="No_aplica">[3]Listas!#REF!</definedName>
    <definedName name="Posibilidad">[1]Hoja2!$H$3:$H$7</definedName>
    <definedName name="PROCESO" localSheetId="8">[4]Escala!$A$4:$A$8</definedName>
    <definedName name="PROCESO" localSheetId="1">[5]Escala!$A$4:$A$8</definedName>
    <definedName name="PROCESO" localSheetId="4">[6]Escala!$A$4:$A$8</definedName>
    <definedName name="PROCESO" localSheetId="6">[6]Escala!$A$4:$A$8</definedName>
    <definedName name="PROCESO" localSheetId="0">[5]Escala!$A$4:$A$8</definedName>
    <definedName name="PROCESO" localSheetId="2">[5]Escala!$A$4:$A$8</definedName>
    <definedName name="PROCESO" localSheetId="5">[6]Escala!$A$4:$A$8</definedName>
    <definedName name="PROCESO" localSheetId="7">[6]Escala!$A$4:$A$8</definedName>
    <definedName name="PROCESO">[4]Escala!$A$4:$A$8</definedName>
    <definedName name="Riesgo_Financiero" localSheetId="8">[2]Listas!$U$6:$U$10</definedName>
    <definedName name="Riesgo_Financiero" localSheetId="11">[2]Listas!$U$6:$U$10</definedName>
    <definedName name="Riesgo_Financiero" localSheetId="1">[2]Listas!$U$6:$U$10</definedName>
    <definedName name="Riesgo_Financiero" localSheetId="4">[2]Listas!$U$6:$U$10</definedName>
    <definedName name="Riesgo_Financiero" localSheetId="6">[2]Listas!$U$6:$U$10</definedName>
    <definedName name="Riesgo_Financiero" localSheetId="0">[2]Listas!$U$6:$U$10</definedName>
    <definedName name="Riesgo_Financiero" localSheetId="10">[2]Listas!$U$6:$U$10</definedName>
    <definedName name="Riesgo_Financiero" localSheetId="9">[2]Listas!$U$6:$U$10</definedName>
    <definedName name="Riesgo_Financiero" localSheetId="2">[2]Listas!$U$6:$U$10</definedName>
    <definedName name="Riesgo_Financiero" localSheetId="5">[2]Listas!$U$6:$U$10</definedName>
    <definedName name="Riesgo_Financiero" localSheetId="7">[2]Listas!$U$6:$U$10</definedName>
    <definedName name="Riesgo_Financiero">[3]Listas!$U$6:$U$10</definedName>
    <definedName name="RiesgoClase3">'[1]Explicación de los campos'!$G$3:$G$8</definedName>
    <definedName name="RUBER" localSheetId="8">#REF!</definedName>
    <definedName name="RUBER" localSheetId="3">#REF!</definedName>
    <definedName name="RUBER" localSheetId="11">#REF!</definedName>
    <definedName name="RUBER" localSheetId="1">#REF!</definedName>
    <definedName name="RUBER" localSheetId="4">#REF!</definedName>
    <definedName name="RUBER" localSheetId="6">#REF!</definedName>
    <definedName name="RUBER" localSheetId="0">#REF!</definedName>
    <definedName name="RUBER" localSheetId="10">#REF!</definedName>
    <definedName name="RUBER" localSheetId="9">#REF!</definedName>
    <definedName name="RUBER" localSheetId="2">#REF!</definedName>
    <definedName name="RUBER" localSheetId="5">#REF!</definedName>
    <definedName name="RUBER" localSheetId="7">#REF!</definedName>
    <definedName name="RUBER">#REF!</definedName>
    <definedName name="Silvia" localSheetId="8">' MR GEST, DCTAL'!$B$38:$C$62</definedName>
    <definedName name="Silvia" localSheetId="3">' PROPUESTA MR EVAL. INDP'!$B$38:$C$62</definedName>
    <definedName name="Silvia" localSheetId="11">' PROPUESTA MR GH.'!$B$41:$C$65</definedName>
    <definedName name="Silvia" localSheetId="1">'MR  EVAL ESTRAT.'!$B$38:$C$62</definedName>
    <definedName name="Silvia" localSheetId="4">'MR ATENC. CIUDADANO'!$B$39:$C$63</definedName>
    <definedName name="Silvia" localSheetId="6">'MR CONTRATACIÓN'!$B$38:$C$62</definedName>
    <definedName name="Silvia" localSheetId="0">'MR DIREC. ESTRAT.'!$B$39:$C$63</definedName>
    <definedName name="Silvia" localSheetId="10">'MR GEST. FINANCIERA'!$B$38:$C$62</definedName>
    <definedName name="Silvia" localSheetId="9">'MR GEST. JURÍDICA'!$B$38:$C$62</definedName>
    <definedName name="Silvia" localSheetId="2">'MR MEJORA CONTINUA'!$B$38:$C$62</definedName>
    <definedName name="Silvia" localSheetId="5">'MR PROYECTOS INFRAE.'!$B$39:$C$63</definedName>
    <definedName name="Silvia" localSheetId="7">'MR RECURSOS FÍSICOS 22'!$B$40:$C$64</definedName>
    <definedName name="Silvia">#REF!</definedName>
    <definedName name="SiNo">[1]Hoja2!$AK$3:$AK$4</definedName>
    <definedName name="sinona">[1]Hoja2!$AK$3:$AK$5</definedName>
    <definedName name="Tipo_de_Riesgo" localSheetId="8">[2]Listas!$R$3:$Y$3</definedName>
    <definedName name="Tipo_de_Riesgo" localSheetId="11">[2]Listas!$R$3:$Y$3</definedName>
    <definedName name="Tipo_de_Riesgo" localSheetId="1">[2]Listas!$R$3:$Y$3</definedName>
    <definedName name="Tipo_de_Riesgo" localSheetId="4">[2]Listas!$R$3:$Y$3</definedName>
    <definedName name="Tipo_de_Riesgo" localSheetId="6">[2]Listas!$R$3:$Y$3</definedName>
    <definedName name="Tipo_de_Riesgo" localSheetId="0">[2]Listas!$R$3:$Y$3</definedName>
    <definedName name="Tipo_de_Riesgo" localSheetId="10">[2]Listas!$R$3:$Y$3</definedName>
    <definedName name="Tipo_de_Riesgo" localSheetId="9">[2]Listas!$R$3:$Y$3</definedName>
    <definedName name="Tipo_de_Riesgo" localSheetId="2">[2]Listas!$R$3:$Y$3</definedName>
    <definedName name="Tipo_de_Riesgo" localSheetId="5">[2]Listas!$R$3:$Y$3</definedName>
    <definedName name="Tipo_de_Riesgo" localSheetId="7">[2]Listas!$R$3:$Y$3</definedName>
    <definedName name="Tipo_de_Riesgo">[3]Listas!$R$3:$Y$3</definedName>
    <definedName name="TipoR" localSheetId="8">'[4]Tablas de Valoracion'!$B$3:$J$3</definedName>
    <definedName name="TipoR" localSheetId="1">'[5]Tablas de Valoracion'!$B$3:$J$3</definedName>
    <definedName name="TipoR" localSheetId="4">'[6]Tablas de Valoracion'!$B$3:$J$3</definedName>
    <definedName name="TipoR" localSheetId="6">'[6]Tablas de Valoracion'!$B$3:$J$3</definedName>
    <definedName name="TipoR" localSheetId="0">'[5]Tablas de Valoracion'!$B$3:$J$3</definedName>
    <definedName name="TipoR" localSheetId="2">'[5]Tablas de Valoracion'!$B$3:$J$3</definedName>
    <definedName name="TipoR" localSheetId="5">'[6]Tablas de Valoracion'!$B$3:$J$3</definedName>
    <definedName name="TipoR" localSheetId="7">'[6]Tablas de Valoracion'!$B$3:$J$3</definedName>
    <definedName name="TipoR">'[4]Tablas de Valoracion'!$B$3:$J$3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9" i="15" l="1"/>
  <c r="AW19" i="15"/>
  <c r="M19" i="15"/>
  <c r="N19" i="15"/>
  <c r="M18" i="15"/>
  <c r="I18" i="15"/>
  <c r="AV17" i="15"/>
  <c r="AW17" i="15"/>
  <c r="M17" i="15"/>
  <c r="N17" i="15"/>
  <c r="I17" i="15"/>
  <c r="M16" i="15"/>
  <c r="I16" i="15"/>
  <c r="AV15" i="15"/>
  <c r="AW15" i="15"/>
  <c r="M15" i="15"/>
  <c r="N15" i="15"/>
  <c r="I15" i="15"/>
  <c r="AV16" i="14"/>
  <c r="AW16" i="14"/>
  <c r="M16" i="14"/>
  <c r="N16" i="14"/>
  <c r="I16" i="14"/>
  <c r="M15" i="14"/>
  <c r="N15" i="14"/>
  <c r="I15" i="14"/>
  <c r="AV16" i="13"/>
  <c r="AW16" i="13"/>
  <c r="M16" i="13"/>
  <c r="N16" i="13"/>
  <c r="I16" i="13"/>
  <c r="AV15" i="13"/>
  <c r="AW15" i="13"/>
  <c r="M15" i="13"/>
  <c r="N15" i="13"/>
  <c r="I15" i="13"/>
  <c r="AV16" i="12"/>
  <c r="AW16" i="12"/>
  <c r="M16" i="12"/>
  <c r="N16" i="12"/>
  <c r="I16" i="12"/>
  <c r="AV15" i="12"/>
  <c r="AW15" i="12"/>
  <c r="M15" i="12"/>
  <c r="N15" i="12"/>
  <c r="I15" i="12"/>
  <c r="AV18" i="11"/>
  <c r="AW18" i="11"/>
  <c r="M18" i="11"/>
  <c r="N18" i="11"/>
  <c r="I18" i="11"/>
  <c r="AV17" i="11"/>
  <c r="AW17" i="11"/>
  <c r="M17" i="11"/>
  <c r="N17" i="11"/>
  <c r="I17" i="11"/>
  <c r="AV16" i="11"/>
  <c r="AW16" i="11"/>
  <c r="M16" i="11"/>
  <c r="N16" i="11"/>
  <c r="I16" i="11"/>
  <c r="AV15" i="11"/>
  <c r="AW15" i="11"/>
  <c r="M15" i="11"/>
  <c r="N15" i="11"/>
  <c r="I15" i="11"/>
  <c r="AV16" i="10"/>
  <c r="AW16" i="10"/>
  <c r="M16" i="10"/>
  <c r="N16" i="10"/>
  <c r="I16" i="10"/>
  <c r="AV15" i="10"/>
  <c r="AW15" i="10"/>
  <c r="M15" i="10"/>
  <c r="N15" i="10"/>
  <c r="I15" i="10"/>
  <c r="AV17" i="9"/>
  <c r="AW17" i="9"/>
  <c r="M17" i="9"/>
  <c r="N17" i="9"/>
  <c r="I17" i="9"/>
  <c r="AV16" i="9"/>
  <c r="AW16" i="9"/>
  <c r="M16" i="9"/>
  <c r="N16" i="9"/>
  <c r="I16" i="9"/>
  <c r="AV15" i="9"/>
  <c r="AW15" i="9"/>
  <c r="M15" i="9"/>
  <c r="N15" i="9"/>
  <c r="I15" i="9"/>
  <c r="AV17" i="8"/>
  <c r="AW17" i="8"/>
  <c r="M17" i="8"/>
  <c r="N17" i="8"/>
  <c r="I17" i="8"/>
  <c r="M16" i="8"/>
  <c r="N16" i="8"/>
  <c r="I16" i="8"/>
  <c r="M15" i="8"/>
  <c r="N15" i="8"/>
  <c r="I15" i="8"/>
  <c r="M16" i="7"/>
  <c r="N16" i="7"/>
  <c r="I16" i="7"/>
  <c r="AV15" i="7"/>
  <c r="AW15" i="7"/>
  <c r="M15" i="7"/>
  <c r="N15" i="7"/>
  <c r="I15" i="7"/>
  <c r="M16" i="3"/>
  <c r="N16" i="3"/>
  <c r="I16" i="3"/>
  <c r="AV16" i="6"/>
  <c r="AW16" i="6"/>
  <c r="M16" i="6"/>
  <c r="N16" i="6"/>
  <c r="I16" i="6"/>
  <c r="M15" i="6"/>
  <c r="N15" i="6"/>
  <c r="I15" i="6"/>
  <c r="AV16" i="5"/>
  <c r="AW16" i="5"/>
  <c r="M16" i="5"/>
  <c r="N16" i="5"/>
  <c r="I16" i="5"/>
  <c r="M15" i="5"/>
  <c r="N15" i="5"/>
  <c r="I15" i="5"/>
  <c r="AV17" i="3"/>
  <c r="AW17" i="3"/>
  <c r="M17" i="3"/>
  <c r="N17" i="3"/>
  <c r="I17" i="3"/>
  <c r="M15" i="3"/>
  <c r="N15" i="3"/>
  <c r="I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O13" authorId="0" shapeId="0" xr:uid="{00000000-0006-0000-0000-000001000000}">
      <text>
        <r>
          <rPr>
            <b/>
            <sz val="10"/>
            <color rgb="FF000000"/>
            <rFont val="Tahoma"/>
            <family val="2"/>
          </rPr>
          <t xml:space="preserve">RUBER: 
</t>
        </r>
        <r>
          <rPr>
            <b/>
            <sz val="10"/>
            <color rgb="FF000000"/>
            <rFont val="Arial"/>
            <family val="2"/>
          </rPr>
          <t>HONESTIDAD</t>
        </r>
        <r>
          <rPr>
            <sz val="10"/>
            <color rgb="FF000000"/>
            <rFont val="Arial"/>
            <family val="2"/>
          </rPr>
          <t xml:space="preserve"> Actúo siempre con fundamento en la verdad, cumpliendo mis deberes con transparencia y rectitud, y siempre favoreciendo el interés general.
</t>
        </r>
      </text>
    </comment>
    <comment ref="AP13" authorId="0" shapeId="0" xr:uid="{00000000-0006-0000-0000-000002000000}">
      <text>
        <r>
          <rPr>
            <b/>
            <sz val="10"/>
            <color rgb="FF000000"/>
            <rFont val="Tahoma"/>
            <family val="2"/>
          </rPr>
          <t xml:space="preserve">RUBER: 
</t>
        </r>
        <r>
          <rPr>
            <b/>
            <sz val="10"/>
            <color rgb="FF000000"/>
            <rFont val="Arial"/>
            <family val="2"/>
          </rPr>
          <t>RESPETO:</t>
        </r>
        <r>
          <rPr>
            <sz val="10"/>
            <color rgb="FF000000"/>
            <rFont val="Arial"/>
            <family val="2"/>
          </rPr>
          <t xml:space="preserve"> Reconozco, valoro y trato de manera digna a todas las personas, con sus virtudes y defectos, sin importar su labor, su procedencia, títulos o cualquier otra condición.</t>
        </r>
        <r>
          <rPr>
            <sz val="10"/>
            <color rgb="FF000000"/>
            <rFont val="Tahoma"/>
            <family val="2"/>
          </rPr>
          <t xml:space="preserve">
</t>
        </r>
      </text>
    </comment>
    <comment ref="AQ13" authorId="0" shapeId="0" xr:uid="{00000000-0006-0000-0000-000003000000}">
      <text>
        <r>
          <rPr>
            <b/>
            <sz val="10"/>
            <color rgb="FF000000"/>
            <rFont val="Tahoma"/>
            <family val="2"/>
          </rPr>
          <t xml:space="preserve">RUBER:
</t>
        </r>
        <r>
          <rPr>
            <b/>
            <sz val="10"/>
            <color rgb="FF000000"/>
            <rFont val="Arial"/>
            <family val="2"/>
          </rPr>
          <t>COMPROMISO</t>
        </r>
        <r>
          <rPr>
            <sz val="10"/>
            <color rgb="FF000000"/>
            <rFont val="Arial"/>
            <family val="2"/>
          </rPr>
          <t>: Soy consciente de la importancia de mi rol como servidor público y estoy en disposición permanente para comprender y resolver las necesidades de las personas con las que me relaciono en mis labores cotidianas, buscando siempre mejorar su bienestar.</t>
        </r>
      </text>
    </comment>
    <comment ref="AR13" authorId="0" shapeId="0" xr:uid="{00000000-0006-0000-0000-000004000000}">
      <text>
        <r>
          <rPr>
            <b/>
            <sz val="10"/>
            <color rgb="FF000000"/>
            <rFont val="Tahoma"/>
            <family val="2"/>
          </rPr>
          <t xml:space="preserve">RUBER:
</t>
        </r>
        <r>
          <rPr>
            <b/>
            <sz val="10"/>
            <color rgb="FFFF0000"/>
            <rFont val="Arial"/>
            <family val="2"/>
          </rPr>
          <t>DILIGENCIA:</t>
        </r>
        <r>
          <rPr>
            <sz val="10"/>
            <color rgb="FFFF0000"/>
            <rFont val="Arial"/>
            <family val="2"/>
          </rPr>
          <t xml:space="preserve"> Cumplo con los deberes, funciones y responsabilidades asignadas a mi cargo de la mejor manera posible, con atención, prontitud, destreza y eficiencia, para así optimizar el uso de los recursos del Estado.</t>
        </r>
        <r>
          <rPr>
            <sz val="10"/>
            <color rgb="FFFF0000"/>
            <rFont val="Tahoma"/>
            <family val="2"/>
          </rPr>
          <t xml:space="preserve">
</t>
        </r>
      </text>
    </comment>
    <comment ref="AS13" authorId="0" shapeId="0" xr:uid="{00000000-0006-0000-0000-000005000000}">
      <text>
        <r>
          <rPr>
            <b/>
            <sz val="10"/>
            <color rgb="FF000000"/>
            <rFont val="Tahoma"/>
            <family val="2"/>
          </rPr>
          <t xml:space="preserve">RUBER:
</t>
        </r>
        <r>
          <rPr>
            <b/>
            <sz val="10"/>
            <color rgb="FF000000"/>
            <rFont val="Arial"/>
            <family val="2"/>
          </rPr>
          <t>JUSTICIA:</t>
        </r>
        <r>
          <rPr>
            <sz val="10"/>
            <color rgb="FF000000"/>
            <rFont val="Arial"/>
            <family val="2"/>
          </rPr>
          <t xml:space="preserve"> Actúo con imparcialidad garantizando los derechos de las personas, con equidad, igualdad y sin discriminación. </t>
        </r>
        <r>
          <rPr>
            <sz val="10"/>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O13" authorId="0" shapeId="0" xr:uid="{00000000-0006-0000-0100-000001000000}">
      <text>
        <r>
          <rPr>
            <b/>
            <sz val="10"/>
            <color rgb="FF000000"/>
            <rFont val="Tahoma"/>
            <family val="2"/>
          </rPr>
          <t xml:space="preserve">RUBER: 
</t>
        </r>
        <r>
          <rPr>
            <b/>
            <sz val="10"/>
            <color rgb="FF000000"/>
            <rFont val="Arial"/>
            <family val="2"/>
          </rPr>
          <t>HONESTIDAD</t>
        </r>
        <r>
          <rPr>
            <sz val="10"/>
            <color rgb="FF000000"/>
            <rFont val="Arial"/>
            <family val="2"/>
          </rPr>
          <t xml:space="preserve"> Actúo siempre con fundamento en la verdad, cumpliendo mis deberes con transparencia y rectitud, y siempre favoreciendo el interés general.
</t>
        </r>
      </text>
    </comment>
    <comment ref="AP13" authorId="0" shapeId="0" xr:uid="{00000000-0006-0000-0100-000002000000}">
      <text>
        <r>
          <rPr>
            <b/>
            <sz val="10"/>
            <color rgb="FF000000"/>
            <rFont val="Tahoma"/>
            <family val="2"/>
          </rPr>
          <t xml:space="preserve">RUBER: 
</t>
        </r>
        <r>
          <rPr>
            <b/>
            <sz val="10"/>
            <color rgb="FF000000"/>
            <rFont val="Arial"/>
            <family val="2"/>
          </rPr>
          <t>RESPETO:</t>
        </r>
        <r>
          <rPr>
            <sz val="10"/>
            <color rgb="FF000000"/>
            <rFont val="Arial"/>
            <family val="2"/>
          </rPr>
          <t xml:space="preserve"> Reconozco, valoro y trato de manera digna a todas las personas, con sus virtudes y defectos, sin importar su labor, su procedencia, títulos o cualquier otra condición.</t>
        </r>
        <r>
          <rPr>
            <sz val="10"/>
            <color rgb="FF000000"/>
            <rFont val="Tahoma"/>
            <family val="2"/>
          </rPr>
          <t xml:space="preserve">
</t>
        </r>
      </text>
    </comment>
    <comment ref="AQ13" authorId="0" shapeId="0" xr:uid="{00000000-0006-0000-0100-000003000000}">
      <text>
        <r>
          <rPr>
            <b/>
            <sz val="10"/>
            <color rgb="FF000000"/>
            <rFont val="Tahoma"/>
            <family val="2"/>
          </rPr>
          <t xml:space="preserve">RUBER:
</t>
        </r>
        <r>
          <rPr>
            <b/>
            <sz val="10"/>
            <color rgb="FF000000"/>
            <rFont val="Arial"/>
            <family val="2"/>
          </rPr>
          <t>COMPROMISO</t>
        </r>
        <r>
          <rPr>
            <sz val="10"/>
            <color rgb="FF000000"/>
            <rFont val="Arial"/>
            <family val="2"/>
          </rPr>
          <t>: Soy consciente de la importancia de mi rol como servidor público y estoy en disposición permanente para comprender y resolver las necesidades de las personas con las que me relaciono en mis labores cotidianas, buscando siempre mejorar su bienestar.</t>
        </r>
      </text>
    </comment>
    <comment ref="AR13" authorId="0" shapeId="0" xr:uid="{00000000-0006-0000-0100-000004000000}">
      <text>
        <r>
          <rPr>
            <b/>
            <sz val="10"/>
            <color rgb="FF000000"/>
            <rFont val="Tahoma"/>
            <family val="2"/>
          </rPr>
          <t xml:space="preserve">RUBER:
</t>
        </r>
        <r>
          <rPr>
            <b/>
            <sz val="10"/>
            <color rgb="FFFF0000"/>
            <rFont val="Arial"/>
            <family val="2"/>
          </rPr>
          <t>DILIGENCIA:</t>
        </r>
        <r>
          <rPr>
            <sz val="10"/>
            <color rgb="FFFF0000"/>
            <rFont val="Arial"/>
            <family val="2"/>
          </rPr>
          <t xml:space="preserve"> Cumplo con los deberes, funciones y responsabilidades asignadas a mi cargo de la mejor manera posible, con atención, prontitud, destreza y eficiencia, para así optimizar el uso de los recursos del Estado.</t>
        </r>
        <r>
          <rPr>
            <sz val="10"/>
            <color rgb="FFFF0000"/>
            <rFont val="Tahoma"/>
            <family val="2"/>
          </rPr>
          <t xml:space="preserve">
</t>
        </r>
      </text>
    </comment>
    <comment ref="AS13" authorId="0" shapeId="0" xr:uid="{00000000-0006-0000-0100-000005000000}">
      <text>
        <r>
          <rPr>
            <b/>
            <sz val="10"/>
            <color rgb="FF000000"/>
            <rFont val="Tahoma"/>
            <family val="2"/>
          </rPr>
          <t xml:space="preserve">RUBER:
</t>
        </r>
        <r>
          <rPr>
            <b/>
            <sz val="10"/>
            <color rgb="FF000000"/>
            <rFont val="Arial"/>
            <family val="2"/>
          </rPr>
          <t>JUSTICIA:</t>
        </r>
        <r>
          <rPr>
            <sz val="10"/>
            <color rgb="FF000000"/>
            <rFont val="Arial"/>
            <family val="2"/>
          </rPr>
          <t xml:space="preserve"> Actúo con imparcialidad garantizando los derechos de las personas, con equidad, igualdad y sin discriminación. </t>
        </r>
        <r>
          <rPr>
            <sz val="10"/>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O13" authorId="0" shapeId="0" xr:uid="{00000000-0006-0000-0200-000001000000}">
      <text>
        <r>
          <rPr>
            <b/>
            <sz val="10"/>
            <color rgb="FF000000"/>
            <rFont val="Tahoma"/>
            <family val="2"/>
          </rPr>
          <t xml:space="preserve">RUBER: 
</t>
        </r>
        <r>
          <rPr>
            <b/>
            <sz val="10"/>
            <color rgb="FF000000"/>
            <rFont val="Arial"/>
            <family val="2"/>
          </rPr>
          <t>HONESTIDAD</t>
        </r>
        <r>
          <rPr>
            <sz val="10"/>
            <color rgb="FF000000"/>
            <rFont val="Arial"/>
            <family val="2"/>
          </rPr>
          <t xml:space="preserve"> Actúo siempre con fundamento en la verdad, cumpliendo mis deberes con transparencia y rectitud, y siempre favoreciendo el interés general.
</t>
        </r>
      </text>
    </comment>
    <comment ref="AP13" authorId="0" shapeId="0" xr:uid="{00000000-0006-0000-0200-000002000000}">
      <text>
        <r>
          <rPr>
            <b/>
            <sz val="10"/>
            <color rgb="FF000000"/>
            <rFont val="Tahoma"/>
            <family val="2"/>
          </rPr>
          <t xml:space="preserve">RUBER: 
</t>
        </r>
        <r>
          <rPr>
            <b/>
            <sz val="10"/>
            <color rgb="FF000000"/>
            <rFont val="Arial"/>
            <family val="2"/>
          </rPr>
          <t>RESPETO:</t>
        </r>
        <r>
          <rPr>
            <sz val="10"/>
            <color rgb="FF000000"/>
            <rFont val="Arial"/>
            <family val="2"/>
          </rPr>
          <t xml:space="preserve"> Reconozco, valoro y trato de manera digna a todas las personas, con sus virtudes y defectos, sin importar su labor, su procedencia, títulos o cualquier otra condición.</t>
        </r>
        <r>
          <rPr>
            <sz val="10"/>
            <color rgb="FF000000"/>
            <rFont val="Tahoma"/>
            <family val="2"/>
          </rPr>
          <t xml:space="preserve">
</t>
        </r>
      </text>
    </comment>
    <comment ref="AQ13" authorId="0" shapeId="0" xr:uid="{00000000-0006-0000-0200-000003000000}">
      <text>
        <r>
          <rPr>
            <b/>
            <sz val="10"/>
            <color rgb="FF000000"/>
            <rFont val="Tahoma"/>
            <family val="2"/>
          </rPr>
          <t xml:space="preserve">RUBER:
</t>
        </r>
        <r>
          <rPr>
            <b/>
            <sz val="10"/>
            <color rgb="FF000000"/>
            <rFont val="Arial"/>
            <family val="2"/>
          </rPr>
          <t>COMPROMISO</t>
        </r>
        <r>
          <rPr>
            <sz val="10"/>
            <color rgb="FF000000"/>
            <rFont val="Arial"/>
            <family val="2"/>
          </rPr>
          <t>: Soy consciente de la importancia de mi rol como servidor público y estoy en disposición permanente para comprender y resolver las necesidades de las personas con las que me relaciono en mis labores cotidianas, buscando siempre mejorar su bienestar.</t>
        </r>
      </text>
    </comment>
    <comment ref="AR13" authorId="0" shapeId="0" xr:uid="{00000000-0006-0000-0200-000004000000}">
      <text>
        <r>
          <rPr>
            <b/>
            <sz val="10"/>
            <color rgb="FF000000"/>
            <rFont val="Tahoma"/>
            <family val="2"/>
          </rPr>
          <t xml:space="preserve">RUBER:
</t>
        </r>
        <r>
          <rPr>
            <b/>
            <sz val="10"/>
            <color rgb="FFFF0000"/>
            <rFont val="Arial"/>
            <family val="2"/>
          </rPr>
          <t>DILIGENCIA:</t>
        </r>
        <r>
          <rPr>
            <sz val="10"/>
            <color rgb="FFFF0000"/>
            <rFont val="Arial"/>
            <family val="2"/>
          </rPr>
          <t xml:space="preserve"> Cumplo con los deberes, funciones y responsabilidades asignadas a mi cargo de la mejor manera posible, con atención, prontitud, destreza y eficiencia, para así optimizar el uso de los recursos del Estado.</t>
        </r>
        <r>
          <rPr>
            <sz val="10"/>
            <color rgb="FFFF0000"/>
            <rFont val="Tahoma"/>
            <family val="2"/>
          </rPr>
          <t xml:space="preserve">
</t>
        </r>
      </text>
    </comment>
    <comment ref="AS13" authorId="0" shapeId="0" xr:uid="{00000000-0006-0000-0200-000005000000}">
      <text>
        <r>
          <rPr>
            <b/>
            <sz val="10"/>
            <color rgb="FF000000"/>
            <rFont val="Tahoma"/>
            <family val="2"/>
          </rPr>
          <t xml:space="preserve">RUBER:
</t>
        </r>
        <r>
          <rPr>
            <b/>
            <sz val="10"/>
            <color rgb="FF000000"/>
            <rFont val="Arial"/>
            <family val="2"/>
          </rPr>
          <t>JUSTICIA:</t>
        </r>
        <r>
          <rPr>
            <sz val="10"/>
            <color rgb="FF000000"/>
            <rFont val="Arial"/>
            <family val="2"/>
          </rPr>
          <t xml:space="preserve"> Actúo con imparcialidad garantizando los derechos de las personas, con equidad, igualdad y sin discriminación. </t>
        </r>
        <r>
          <rPr>
            <sz val="10"/>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O13" authorId="0" shapeId="0" xr:uid="{00000000-0006-0000-0300-000001000000}">
      <text>
        <r>
          <rPr>
            <sz val="10"/>
            <color rgb="FF000000"/>
            <rFont val="Times New Roman"/>
            <family val="1"/>
          </rPr>
          <t>======
ID#AAAAP8w6t6E
RUBER    (2021-09-27 15:09:43)
HONESTIDAD Actúo siempre con fundamento en la verdad, cumpliendo mis deberes con transparencia y rectitud, y siempre favoreciendo el interés general.</t>
        </r>
      </text>
    </comment>
    <comment ref="AP13" authorId="0" shapeId="0" xr:uid="{00000000-0006-0000-0300-000002000000}">
      <text>
        <r>
          <rPr>
            <sz val="10"/>
            <color rgb="FF000000"/>
            <rFont val="Times New Roman"/>
            <family val="1"/>
          </rPr>
          <t>======
ID#AAAAP8w6t54
RUBER    (2021-09-27 15:09:42)
RESPETO: Reconozco, valoro y trato de manera digna a todas las personas, con sus virtudes y defectos, sin importar su labor, su procedencia, títulos o cualquier otra condición.</t>
        </r>
      </text>
    </comment>
    <comment ref="AQ13" authorId="0" shapeId="0" xr:uid="{00000000-0006-0000-0300-000003000000}">
      <text>
        <r>
          <rPr>
            <sz val="10"/>
            <color rgb="FF000000"/>
            <rFont val="Times New Roman"/>
            <family val="1"/>
          </rPr>
          <t>======
ID#AAAAP8w6t6M
RUBER    (2021-09-27 15:09:43)
COMPROMISO: Soy consciente de la importancia de mi rol como servidor público y estoy en disposición permanente para comprender y resolver las necesidades de las personas con las que me relaciono en mis labores cotidianas, buscando siempre mejorar su bienestar.</t>
        </r>
      </text>
    </comment>
    <comment ref="AR13" authorId="0" shapeId="0" xr:uid="{00000000-0006-0000-0300-000004000000}">
      <text>
        <r>
          <rPr>
            <sz val="10"/>
            <color rgb="FF000000"/>
            <rFont val="Times New Roman"/>
            <family val="1"/>
          </rPr>
          <t>======
ID#AAAAP8w6t6A
RUBER    (2021-09-27 15:09:43)
DILIGENCIA: Cumplo con los deberes, funciones y responsabilidades asignadas a mi cargo de la mejor manera posible, con atención, prontitud, destreza y eficiencia, para así optimizar el uso de los recursos del Estado.</t>
        </r>
      </text>
    </comment>
    <comment ref="AS13" authorId="0" shapeId="0" xr:uid="{00000000-0006-0000-0300-000005000000}">
      <text>
        <r>
          <rPr>
            <sz val="10"/>
            <color rgb="FF000000"/>
            <rFont val="Times New Roman"/>
            <family val="1"/>
          </rPr>
          <t>======
ID#AAAAP8w6t6I
RUBER    (2021-09-27 15:09:43)
JUSTICIA: Actúo con imparcialidad garantizando los derechos de las personas, con equidad, igualdad y sin discriminación.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O13" authorId="0" shapeId="0" xr:uid="{00000000-0006-0000-0400-000001000000}">
      <text>
        <r>
          <rPr>
            <b/>
            <sz val="10"/>
            <color rgb="FF000000"/>
            <rFont val="Tahoma"/>
            <family val="2"/>
          </rPr>
          <t xml:space="preserve">RUBER: 
</t>
        </r>
        <r>
          <rPr>
            <b/>
            <sz val="10"/>
            <color rgb="FF000000"/>
            <rFont val="Arial"/>
            <family val="2"/>
          </rPr>
          <t>HONESTIDAD</t>
        </r>
        <r>
          <rPr>
            <sz val="10"/>
            <color rgb="FF000000"/>
            <rFont val="Arial"/>
            <family val="2"/>
          </rPr>
          <t xml:space="preserve"> Actúo siempre con fundamento en la verdad, cumpliendo mis deberes con transparencia y rectitud, y siempre favoreciendo el interés general.
</t>
        </r>
      </text>
    </comment>
    <comment ref="AP13" authorId="0" shapeId="0" xr:uid="{00000000-0006-0000-0400-000002000000}">
      <text>
        <r>
          <rPr>
            <b/>
            <sz val="10"/>
            <color rgb="FF000000"/>
            <rFont val="Tahoma"/>
            <family val="2"/>
          </rPr>
          <t xml:space="preserve">RUBER: 
</t>
        </r>
        <r>
          <rPr>
            <b/>
            <sz val="10"/>
            <color rgb="FF000000"/>
            <rFont val="Arial"/>
            <family val="2"/>
          </rPr>
          <t>RESPETO:</t>
        </r>
        <r>
          <rPr>
            <sz val="10"/>
            <color rgb="FF000000"/>
            <rFont val="Arial"/>
            <family val="2"/>
          </rPr>
          <t xml:space="preserve"> Reconozco, valoro y trato de manera digna a todas las personas, con sus virtudes y defectos, sin importar su labor, su procedencia, títulos o cualquier otra condición.</t>
        </r>
        <r>
          <rPr>
            <sz val="10"/>
            <color rgb="FF000000"/>
            <rFont val="Tahoma"/>
            <family val="2"/>
          </rPr>
          <t xml:space="preserve">
</t>
        </r>
      </text>
    </comment>
    <comment ref="AQ13" authorId="0" shapeId="0" xr:uid="{00000000-0006-0000-0400-000003000000}">
      <text>
        <r>
          <rPr>
            <b/>
            <sz val="10"/>
            <color rgb="FF000000"/>
            <rFont val="Tahoma"/>
            <family val="2"/>
          </rPr>
          <t xml:space="preserve">RUBER:
</t>
        </r>
        <r>
          <rPr>
            <b/>
            <sz val="10"/>
            <color rgb="FF000000"/>
            <rFont val="Arial"/>
            <family val="2"/>
          </rPr>
          <t>COMPROMISO</t>
        </r>
        <r>
          <rPr>
            <sz val="10"/>
            <color rgb="FF000000"/>
            <rFont val="Arial"/>
            <family val="2"/>
          </rPr>
          <t>: Soy consciente de la importancia de mi rol como servidor público y estoy en disposición permanente para comprender y resolver las necesidades de las personas con las que me relaciono en mis labores cotidianas, buscando siempre mejorar su bienestar.</t>
        </r>
      </text>
    </comment>
    <comment ref="AR13" authorId="0" shapeId="0" xr:uid="{00000000-0006-0000-0400-000004000000}">
      <text>
        <r>
          <rPr>
            <b/>
            <sz val="10"/>
            <color rgb="FF000000"/>
            <rFont val="Tahoma"/>
            <family val="2"/>
          </rPr>
          <t xml:space="preserve">RUBER:
</t>
        </r>
        <r>
          <rPr>
            <b/>
            <sz val="10"/>
            <color rgb="FFFF0000"/>
            <rFont val="Arial"/>
            <family val="2"/>
          </rPr>
          <t>DILIGENCIA:</t>
        </r>
        <r>
          <rPr>
            <sz val="10"/>
            <color rgb="FFFF0000"/>
            <rFont val="Arial"/>
            <family val="2"/>
          </rPr>
          <t xml:space="preserve"> Cumplo con los deberes, funciones y responsabilidades asignadas a mi cargo de la mejor manera posible, con atención, prontitud, destreza y eficiencia, para así optimizar el uso de los recursos del Estado.</t>
        </r>
        <r>
          <rPr>
            <sz val="10"/>
            <color rgb="FFFF0000"/>
            <rFont val="Tahoma"/>
            <family val="2"/>
          </rPr>
          <t xml:space="preserve">
</t>
        </r>
      </text>
    </comment>
    <comment ref="AS13" authorId="0" shapeId="0" xr:uid="{00000000-0006-0000-0400-000005000000}">
      <text>
        <r>
          <rPr>
            <b/>
            <sz val="10"/>
            <color rgb="FF000000"/>
            <rFont val="Tahoma"/>
            <family val="2"/>
          </rPr>
          <t xml:space="preserve">RUBER:
</t>
        </r>
        <r>
          <rPr>
            <b/>
            <sz val="10"/>
            <color rgb="FF000000"/>
            <rFont val="Arial"/>
            <family val="2"/>
          </rPr>
          <t>JUSTICIA:</t>
        </r>
        <r>
          <rPr>
            <sz val="10"/>
            <color rgb="FF000000"/>
            <rFont val="Arial"/>
            <family val="2"/>
          </rPr>
          <t xml:space="preserve"> Actúo con imparcialidad garantizando los derechos de las personas, con equidad, igualdad y sin discriminación. </t>
        </r>
        <r>
          <rPr>
            <sz val="10"/>
            <color rgb="FF000000"/>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O13" authorId="0" shapeId="0" xr:uid="{00000000-0006-0000-0500-000001000000}">
      <text>
        <r>
          <rPr>
            <b/>
            <sz val="10"/>
            <color rgb="FF000000"/>
            <rFont val="Tahoma"/>
            <family val="2"/>
          </rPr>
          <t xml:space="preserve">RUBER: 
</t>
        </r>
        <r>
          <rPr>
            <b/>
            <sz val="10"/>
            <color rgb="FF000000"/>
            <rFont val="Arial"/>
            <family val="2"/>
          </rPr>
          <t>HONESTIDAD</t>
        </r>
        <r>
          <rPr>
            <sz val="10"/>
            <color rgb="FF000000"/>
            <rFont val="Arial"/>
            <family val="2"/>
          </rPr>
          <t xml:space="preserve"> Actúo siempre con fundamento en la verdad, cumpliendo mis deberes con transparencia y rectitud, y siempre favoreciendo el interés general.
</t>
        </r>
      </text>
    </comment>
    <comment ref="AP13" authorId="0" shapeId="0" xr:uid="{00000000-0006-0000-0500-000002000000}">
      <text>
        <r>
          <rPr>
            <b/>
            <sz val="10"/>
            <color rgb="FF000000"/>
            <rFont val="Tahoma"/>
            <family val="2"/>
          </rPr>
          <t xml:space="preserve">RUBER: 
</t>
        </r>
        <r>
          <rPr>
            <b/>
            <sz val="10"/>
            <color rgb="FF000000"/>
            <rFont val="Arial"/>
            <family val="2"/>
          </rPr>
          <t>RESPETO:</t>
        </r>
        <r>
          <rPr>
            <sz val="10"/>
            <color rgb="FF000000"/>
            <rFont val="Arial"/>
            <family val="2"/>
          </rPr>
          <t xml:space="preserve"> Reconozco, valoro y trato de manera digna a todas las personas, con sus virtudes y defectos, sin importar su labor, su procedencia, títulos o cualquier otra condición.</t>
        </r>
        <r>
          <rPr>
            <sz val="10"/>
            <color rgb="FF000000"/>
            <rFont val="Tahoma"/>
            <family val="2"/>
          </rPr>
          <t xml:space="preserve">
</t>
        </r>
      </text>
    </comment>
    <comment ref="AQ13" authorId="0" shapeId="0" xr:uid="{00000000-0006-0000-0500-000003000000}">
      <text>
        <r>
          <rPr>
            <b/>
            <sz val="10"/>
            <color rgb="FF000000"/>
            <rFont val="Tahoma"/>
            <family val="2"/>
          </rPr>
          <t xml:space="preserve">RUBER:
</t>
        </r>
        <r>
          <rPr>
            <b/>
            <sz val="10"/>
            <color rgb="FF000000"/>
            <rFont val="Arial"/>
            <family val="2"/>
          </rPr>
          <t>COMPROMISO</t>
        </r>
        <r>
          <rPr>
            <sz val="10"/>
            <color rgb="FF000000"/>
            <rFont val="Arial"/>
            <family val="2"/>
          </rPr>
          <t>: Soy consciente de la importancia de mi rol como servidor público y estoy en disposición permanente para comprender y resolver las necesidades de las personas con las que me relaciono en mis labores cotidianas, buscando siempre mejorar su bienestar.</t>
        </r>
      </text>
    </comment>
    <comment ref="AR13" authorId="0" shapeId="0" xr:uid="{00000000-0006-0000-0500-000004000000}">
      <text>
        <r>
          <rPr>
            <b/>
            <sz val="10"/>
            <color rgb="FF000000"/>
            <rFont val="Tahoma"/>
            <family val="2"/>
          </rPr>
          <t xml:space="preserve">RUBER:
</t>
        </r>
        <r>
          <rPr>
            <b/>
            <sz val="10"/>
            <color rgb="FFFF0000"/>
            <rFont val="Arial"/>
            <family val="2"/>
          </rPr>
          <t>DILIGENCIA:</t>
        </r>
        <r>
          <rPr>
            <sz val="10"/>
            <color rgb="FFFF0000"/>
            <rFont val="Arial"/>
            <family val="2"/>
          </rPr>
          <t xml:space="preserve"> Cumplo con los deberes, funciones y responsabilidades asignadas a mi cargo de la mejor manera posible, con atención, prontitud, destreza y eficiencia, para así optimizar el uso de los recursos del Estado.</t>
        </r>
        <r>
          <rPr>
            <sz val="10"/>
            <color rgb="FFFF0000"/>
            <rFont val="Tahoma"/>
            <family val="2"/>
          </rPr>
          <t xml:space="preserve">
</t>
        </r>
      </text>
    </comment>
    <comment ref="AS13" authorId="0" shapeId="0" xr:uid="{00000000-0006-0000-0500-000005000000}">
      <text>
        <r>
          <rPr>
            <b/>
            <sz val="10"/>
            <color rgb="FF000000"/>
            <rFont val="Tahoma"/>
            <family val="2"/>
          </rPr>
          <t xml:space="preserve">RUBER:
</t>
        </r>
        <r>
          <rPr>
            <b/>
            <sz val="10"/>
            <color rgb="FF000000"/>
            <rFont val="Arial"/>
            <family val="2"/>
          </rPr>
          <t>JUSTICIA:</t>
        </r>
        <r>
          <rPr>
            <sz val="10"/>
            <color rgb="FF000000"/>
            <rFont val="Arial"/>
            <family val="2"/>
          </rPr>
          <t xml:space="preserve"> Actúo con imparcialidad garantizando los derechos de las personas, con equidad, igualdad y sin discriminación. </t>
        </r>
        <r>
          <rPr>
            <sz val="10"/>
            <color rgb="FF000000"/>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O13" authorId="0" shapeId="0" xr:uid="{00000000-0006-0000-0600-000001000000}">
      <text>
        <r>
          <rPr>
            <b/>
            <sz val="10"/>
            <color rgb="FF000000"/>
            <rFont val="Tahoma"/>
            <family val="2"/>
          </rPr>
          <t xml:space="preserve">RUBER: 
</t>
        </r>
        <r>
          <rPr>
            <b/>
            <sz val="10"/>
            <color rgb="FF000000"/>
            <rFont val="Arial"/>
            <family val="2"/>
          </rPr>
          <t>HONESTIDAD</t>
        </r>
        <r>
          <rPr>
            <sz val="10"/>
            <color rgb="FF000000"/>
            <rFont val="Arial"/>
            <family val="2"/>
          </rPr>
          <t xml:space="preserve"> Actúo siempre con fundamento en la verdad, cumpliendo mis deberes con transparencia y rectitud, y siempre favoreciendo el interés general.
</t>
        </r>
      </text>
    </comment>
    <comment ref="AP13" authorId="0" shapeId="0" xr:uid="{00000000-0006-0000-0600-000002000000}">
      <text>
        <r>
          <rPr>
            <b/>
            <sz val="10"/>
            <color rgb="FF000000"/>
            <rFont val="Tahoma"/>
            <family val="2"/>
          </rPr>
          <t xml:space="preserve">RUBER: 
</t>
        </r>
        <r>
          <rPr>
            <b/>
            <sz val="10"/>
            <color rgb="FF000000"/>
            <rFont val="Arial"/>
            <family val="2"/>
          </rPr>
          <t>RESPETO:</t>
        </r>
        <r>
          <rPr>
            <sz val="10"/>
            <color rgb="FF000000"/>
            <rFont val="Arial"/>
            <family val="2"/>
          </rPr>
          <t xml:space="preserve"> Reconozco, valoro y trato de manera digna a todas las personas, con sus virtudes y defectos, sin importar su labor, su procedencia, títulos o cualquier otra condición.</t>
        </r>
        <r>
          <rPr>
            <sz val="10"/>
            <color rgb="FF000000"/>
            <rFont val="Tahoma"/>
            <family val="2"/>
          </rPr>
          <t xml:space="preserve">
</t>
        </r>
      </text>
    </comment>
    <comment ref="AQ13" authorId="0" shapeId="0" xr:uid="{00000000-0006-0000-0600-000003000000}">
      <text>
        <r>
          <rPr>
            <b/>
            <sz val="10"/>
            <color rgb="FF000000"/>
            <rFont val="Tahoma"/>
            <family val="2"/>
          </rPr>
          <t xml:space="preserve">RUBER:
</t>
        </r>
        <r>
          <rPr>
            <b/>
            <sz val="10"/>
            <color rgb="FF000000"/>
            <rFont val="Arial"/>
            <family val="2"/>
          </rPr>
          <t>COMPROMISO</t>
        </r>
        <r>
          <rPr>
            <sz val="10"/>
            <color rgb="FF000000"/>
            <rFont val="Arial"/>
            <family val="2"/>
          </rPr>
          <t>: Soy consciente de la importancia de mi rol como servidor público y estoy en disposición permanente para comprender y resolver las necesidades de las personas con las que me relaciono en mis labores cotidianas, buscando siempre mejorar su bienestar.</t>
        </r>
      </text>
    </comment>
    <comment ref="AR13" authorId="0" shapeId="0" xr:uid="{00000000-0006-0000-0600-000004000000}">
      <text>
        <r>
          <rPr>
            <b/>
            <sz val="10"/>
            <color rgb="FF000000"/>
            <rFont val="Tahoma"/>
            <family val="2"/>
          </rPr>
          <t xml:space="preserve">RUBER:
</t>
        </r>
        <r>
          <rPr>
            <b/>
            <sz val="10"/>
            <color rgb="FFFF0000"/>
            <rFont val="Arial"/>
            <family val="2"/>
          </rPr>
          <t>DILIGENCIA:</t>
        </r>
        <r>
          <rPr>
            <sz val="10"/>
            <color rgb="FFFF0000"/>
            <rFont val="Arial"/>
            <family val="2"/>
          </rPr>
          <t xml:space="preserve"> Cumplo con los deberes, funciones y responsabilidades asignadas a mi cargo de la mejor manera posible, con atención, prontitud, destreza y eficiencia, para así optimizar el uso de los recursos del Estado.</t>
        </r>
        <r>
          <rPr>
            <sz val="10"/>
            <color rgb="FFFF0000"/>
            <rFont val="Tahoma"/>
            <family val="2"/>
          </rPr>
          <t xml:space="preserve">
</t>
        </r>
      </text>
    </comment>
    <comment ref="AS13" authorId="0" shapeId="0" xr:uid="{00000000-0006-0000-0600-000005000000}">
      <text>
        <r>
          <rPr>
            <b/>
            <sz val="10"/>
            <color rgb="FF000000"/>
            <rFont val="Tahoma"/>
            <family val="2"/>
          </rPr>
          <t xml:space="preserve">RUBER:
</t>
        </r>
        <r>
          <rPr>
            <b/>
            <sz val="10"/>
            <color rgb="FF000000"/>
            <rFont val="Arial"/>
            <family val="2"/>
          </rPr>
          <t>JUSTICIA:</t>
        </r>
        <r>
          <rPr>
            <sz val="10"/>
            <color rgb="FF000000"/>
            <rFont val="Arial"/>
            <family val="2"/>
          </rPr>
          <t xml:space="preserve"> Actúo con imparcialidad garantizando los derechos de las personas, con equidad, igualdad y sin discriminación. </t>
        </r>
        <r>
          <rPr>
            <sz val="10"/>
            <color rgb="FF000000"/>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O13" authorId="0" shapeId="0" xr:uid="{00000000-0006-0000-0700-000001000000}">
      <text>
        <r>
          <rPr>
            <b/>
            <sz val="10"/>
            <color rgb="FF000000"/>
            <rFont val="Tahoma"/>
            <family val="2"/>
          </rPr>
          <t xml:space="preserve">RUBER: 
</t>
        </r>
        <r>
          <rPr>
            <b/>
            <sz val="10"/>
            <color rgb="FF000000"/>
            <rFont val="Arial"/>
            <family val="2"/>
          </rPr>
          <t>HONESTIDAD</t>
        </r>
        <r>
          <rPr>
            <sz val="10"/>
            <color rgb="FF000000"/>
            <rFont val="Arial"/>
            <family val="2"/>
          </rPr>
          <t xml:space="preserve"> Actúo siempre con fundamento en la verdad, cumpliendo mis deberes con transparencia y rectitud, y siempre favoreciendo el interés general.
</t>
        </r>
      </text>
    </comment>
    <comment ref="AP13" authorId="0" shapeId="0" xr:uid="{00000000-0006-0000-0700-000002000000}">
      <text>
        <r>
          <rPr>
            <b/>
            <sz val="10"/>
            <color rgb="FF000000"/>
            <rFont val="Tahoma"/>
            <family val="2"/>
          </rPr>
          <t xml:space="preserve">RUBER: 
</t>
        </r>
        <r>
          <rPr>
            <b/>
            <sz val="10"/>
            <color rgb="FF000000"/>
            <rFont val="Arial"/>
            <family val="2"/>
          </rPr>
          <t>RESPETO:</t>
        </r>
        <r>
          <rPr>
            <sz val="10"/>
            <color rgb="FF000000"/>
            <rFont val="Arial"/>
            <family val="2"/>
          </rPr>
          <t xml:space="preserve"> Reconozco, valoro y trato de manera digna a todas las personas, con sus virtudes y defectos, sin importar su labor, su procedencia, títulos o cualquier otra condición.</t>
        </r>
        <r>
          <rPr>
            <sz val="10"/>
            <color rgb="FF000000"/>
            <rFont val="Tahoma"/>
            <family val="2"/>
          </rPr>
          <t xml:space="preserve">
</t>
        </r>
      </text>
    </comment>
    <comment ref="AQ13" authorId="0" shapeId="0" xr:uid="{00000000-0006-0000-0700-000003000000}">
      <text>
        <r>
          <rPr>
            <b/>
            <sz val="10"/>
            <color rgb="FF000000"/>
            <rFont val="Tahoma"/>
            <family val="2"/>
          </rPr>
          <t xml:space="preserve">RUBER:
</t>
        </r>
        <r>
          <rPr>
            <b/>
            <sz val="10"/>
            <color rgb="FF000000"/>
            <rFont val="Arial"/>
            <family val="2"/>
          </rPr>
          <t>COMPROMISO</t>
        </r>
        <r>
          <rPr>
            <sz val="10"/>
            <color rgb="FF000000"/>
            <rFont val="Arial"/>
            <family val="2"/>
          </rPr>
          <t>: Soy consciente de la importancia de mi rol como servidor público y estoy en disposición permanente para comprender y resolver las necesidades de las personas con las que me relaciono en mis labores cotidianas, buscando siempre mejorar su bienestar.</t>
        </r>
      </text>
    </comment>
    <comment ref="AR13" authorId="0" shapeId="0" xr:uid="{00000000-0006-0000-0700-000004000000}">
      <text>
        <r>
          <rPr>
            <b/>
            <sz val="10"/>
            <color rgb="FF000000"/>
            <rFont val="Tahoma"/>
            <family val="2"/>
          </rPr>
          <t xml:space="preserve">RUBER:
</t>
        </r>
        <r>
          <rPr>
            <b/>
            <sz val="10"/>
            <color rgb="FFFF0000"/>
            <rFont val="Arial"/>
            <family val="2"/>
          </rPr>
          <t>DILIGENCIA:</t>
        </r>
        <r>
          <rPr>
            <sz val="10"/>
            <color rgb="FFFF0000"/>
            <rFont val="Arial"/>
            <family val="2"/>
          </rPr>
          <t xml:space="preserve"> Cumplo con los deberes, funciones y responsabilidades asignadas a mi cargo de la mejor manera posible, con atención, prontitud, destreza y eficiencia, para así optimizar el uso de los recursos del Estado.</t>
        </r>
        <r>
          <rPr>
            <sz val="10"/>
            <color rgb="FFFF0000"/>
            <rFont val="Tahoma"/>
            <family val="2"/>
          </rPr>
          <t xml:space="preserve">
</t>
        </r>
      </text>
    </comment>
    <comment ref="AS13" authorId="0" shapeId="0" xr:uid="{00000000-0006-0000-0700-000005000000}">
      <text>
        <r>
          <rPr>
            <b/>
            <sz val="10"/>
            <color rgb="FF000000"/>
            <rFont val="Tahoma"/>
            <family val="2"/>
          </rPr>
          <t xml:space="preserve">RUBER:
</t>
        </r>
        <r>
          <rPr>
            <b/>
            <sz val="10"/>
            <color rgb="FF000000"/>
            <rFont val="Arial"/>
            <family val="2"/>
          </rPr>
          <t>JUSTICIA:</t>
        </r>
        <r>
          <rPr>
            <sz val="10"/>
            <color rgb="FF000000"/>
            <rFont val="Arial"/>
            <family val="2"/>
          </rPr>
          <t xml:space="preserve"> Actúo con imparcialidad garantizando los derechos de las personas, con equidad, igualdad y sin discriminación. </t>
        </r>
        <r>
          <rPr>
            <sz val="10"/>
            <color rgb="FF000000"/>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O13" authorId="0" shapeId="0" xr:uid="{00000000-0006-0000-0800-000001000000}">
      <text>
        <r>
          <rPr>
            <b/>
            <sz val="10"/>
            <color rgb="FF000000"/>
            <rFont val="Tahoma"/>
            <family val="2"/>
          </rPr>
          <t xml:space="preserve">RUBER: 
</t>
        </r>
        <r>
          <rPr>
            <b/>
            <sz val="10"/>
            <color rgb="FF000000"/>
            <rFont val="Arial"/>
            <family val="2"/>
          </rPr>
          <t>HONESTIDAD</t>
        </r>
        <r>
          <rPr>
            <sz val="10"/>
            <color rgb="FF000000"/>
            <rFont val="Arial"/>
            <family val="2"/>
          </rPr>
          <t xml:space="preserve"> Actúo siempre con fundamento en la verdad, cumpliendo mis deberes con transparencia y rectitud, y siempre favoreciendo el interés general.
</t>
        </r>
      </text>
    </comment>
    <comment ref="AP13" authorId="0" shapeId="0" xr:uid="{00000000-0006-0000-0800-000002000000}">
      <text>
        <r>
          <rPr>
            <b/>
            <sz val="10"/>
            <color rgb="FF000000"/>
            <rFont val="Tahoma"/>
            <family val="2"/>
          </rPr>
          <t xml:space="preserve">RUBER: 
</t>
        </r>
        <r>
          <rPr>
            <b/>
            <sz val="10"/>
            <color rgb="FF000000"/>
            <rFont val="Arial"/>
            <family val="2"/>
          </rPr>
          <t>RESPETO:</t>
        </r>
        <r>
          <rPr>
            <sz val="10"/>
            <color rgb="FF000000"/>
            <rFont val="Arial"/>
            <family val="2"/>
          </rPr>
          <t xml:space="preserve"> Reconozco, valoro y trato de manera digna a todas las personas, con sus virtudes y defectos, sin importar su labor, su procedencia, títulos o cualquier otra condición.</t>
        </r>
        <r>
          <rPr>
            <sz val="10"/>
            <color rgb="FF000000"/>
            <rFont val="Tahoma"/>
            <family val="2"/>
          </rPr>
          <t xml:space="preserve">
</t>
        </r>
      </text>
    </comment>
    <comment ref="AQ13" authorId="0" shapeId="0" xr:uid="{00000000-0006-0000-0800-000003000000}">
      <text>
        <r>
          <rPr>
            <b/>
            <sz val="10"/>
            <color rgb="FF000000"/>
            <rFont val="Tahoma"/>
            <family val="2"/>
          </rPr>
          <t xml:space="preserve">RUBER:
</t>
        </r>
        <r>
          <rPr>
            <b/>
            <sz val="10"/>
            <color rgb="FF000000"/>
            <rFont val="Arial"/>
            <family val="2"/>
          </rPr>
          <t>COMPROMISO</t>
        </r>
        <r>
          <rPr>
            <sz val="10"/>
            <color rgb="FF000000"/>
            <rFont val="Arial"/>
            <family val="2"/>
          </rPr>
          <t>: Soy consciente de la importancia de mi rol como servidor público y estoy en disposición permanente para comprender y resolver las necesidades de las personas con las que me relaciono en mis labores cotidianas, buscando siempre mejorar su bienestar.</t>
        </r>
      </text>
    </comment>
    <comment ref="AR13" authorId="0" shapeId="0" xr:uid="{00000000-0006-0000-0800-000004000000}">
      <text>
        <r>
          <rPr>
            <b/>
            <sz val="10"/>
            <color rgb="FF000000"/>
            <rFont val="Tahoma"/>
            <family val="2"/>
          </rPr>
          <t xml:space="preserve">RUBER:
</t>
        </r>
        <r>
          <rPr>
            <b/>
            <sz val="10"/>
            <color rgb="FFFF0000"/>
            <rFont val="Arial"/>
            <family val="2"/>
          </rPr>
          <t>DILIGENCIA:</t>
        </r>
        <r>
          <rPr>
            <sz val="10"/>
            <color rgb="FFFF0000"/>
            <rFont val="Arial"/>
            <family val="2"/>
          </rPr>
          <t xml:space="preserve"> Cumplo con los deberes, funciones y responsabilidades asignadas a mi cargo de la mejor manera posible, con atención, prontitud, destreza y eficiencia, para así optimizar el uso de los recursos del Estado.</t>
        </r>
        <r>
          <rPr>
            <sz val="10"/>
            <color rgb="FFFF0000"/>
            <rFont val="Tahoma"/>
            <family val="2"/>
          </rPr>
          <t xml:space="preserve">
</t>
        </r>
      </text>
    </comment>
    <comment ref="AS13" authorId="0" shapeId="0" xr:uid="{00000000-0006-0000-0800-000005000000}">
      <text>
        <r>
          <rPr>
            <b/>
            <sz val="10"/>
            <color rgb="FF000000"/>
            <rFont val="Tahoma"/>
            <family val="2"/>
          </rPr>
          <t xml:space="preserve">RUBER:
</t>
        </r>
        <r>
          <rPr>
            <b/>
            <sz val="10"/>
            <color rgb="FF000000"/>
            <rFont val="Arial"/>
            <family val="2"/>
          </rPr>
          <t>JUSTICIA:</t>
        </r>
        <r>
          <rPr>
            <sz val="10"/>
            <color rgb="FF000000"/>
            <rFont val="Arial"/>
            <family val="2"/>
          </rPr>
          <t xml:space="preserve"> Actúo con imparcialidad garantizando los derechos de las personas, con equidad, igualdad y sin discriminación. </t>
        </r>
        <r>
          <rPr>
            <sz val="10"/>
            <color rgb="FF000000"/>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O13" authorId="0" shapeId="0" xr:uid="{00000000-0006-0000-0900-000001000000}">
      <text>
        <r>
          <rPr>
            <b/>
            <sz val="10"/>
            <color rgb="FF000000"/>
            <rFont val="Tahoma"/>
            <family val="2"/>
          </rPr>
          <t xml:space="preserve">RUBER: 
</t>
        </r>
        <r>
          <rPr>
            <b/>
            <sz val="10"/>
            <color rgb="FF000000"/>
            <rFont val="Arial"/>
            <family val="2"/>
          </rPr>
          <t>HONESTIDAD</t>
        </r>
        <r>
          <rPr>
            <sz val="10"/>
            <color rgb="FF000000"/>
            <rFont val="Arial"/>
            <family val="2"/>
          </rPr>
          <t xml:space="preserve"> Actúo siempre con fundamento en la verdad, cumpliendo mis deberes con transparencia y rectitud, y siempre favoreciendo el interés general.
</t>
        </r>
      </text>
    </comment>
    <comment ref="AP13" authorId="0" shapeId="0" xr:uid="{00000000-0006-0000-0900-000002000000}">
      <text>
        <r>
          <rPr>
            <b/>
            <sz val="10"/>
            <color rgb="FF000000"/>
            <rFont val="Tahoma"/>
            <family val="2"/>
          </rPr>
          <t xml:space="preserve">RUBER: 
</t>
        </r>
        <r>
          <rPr>
            <b/>
            <sz val="10"/>
            <color rgb="FF000000"/>
            <rFont val="Arial"/>
            <family val="2"/>
          </rPr>
          <t>RESPETO:</t>
        </r>
        <r>
          <rPr>
            <sz val="10"/>
            <color rgb="FF000000"/>
            <rFont val="Arial"/>
            <family val="2"/>
          </rPr>
          <t xml:space="preserve"> Reconozco, valoro y trato de manera digna a todas las personas, con sus virtudes y defectos, sin importar su labor, su procedencia, títulos o cualquier otra condición.</t>
        </r>
        <r>
          <rPr>
            <sz val="10"/>
            <color rgb="FF000000"/>
            <rFont val="Tahoma"/>
            <family val="2"/>
          </rPr>
          <t xml:space="preserve">
</t>
        </r>
      </text>
    </comment>
    <comment ref="AQ13" authorId="0" shapeId="0" xr:uid="{00000000-0006-0000-0900-000003000000}">
      <text>
        <r>
          <rPr>
            <b/>
            <sz val="10"/>
            <color rgb="FF000000"/>
            <rFont val="Tahoma"/>
            <family val="2"/>
          </rPr>
          <t xml:space="preserve">RUBER:
</t>
        </r>
        <r>
          <rPr>
            <b/>
            <sz val="10"/>
            <color rgb="FF000000"/>
            <rFont val="Arial"/>
            <family val="2"/>
          </rPr>
          <t>COMPROMISO</t>
        </r>
        <r>
          <rPr>
            <sz val="10"/>
            <color rgb="FF000000"/>
            <rFont val="Arial"/>
            <family val="2"/>
          </rPr>
          <t>: Soy consciente de la importancia de mi rol como servidor público y estoy en disposición permanente para comprender y resolver las necesidades de las personas con las que me relaciono en mis labores cotidianas, buscando siempre mejorar su bienestar.</t>
        </r>
      </text>
    </comment>
    <comment ref="AR13" authorId="0" shapeId="0" xr:uid="{00000000-0006-0000-0900-000004000000}">
      <text>
        <r>
          <rPr>
            <b/>
            <sz val="10"/>
            <color rgb="FF000000"/>
            <rFont val="Tahoma"/>
            <family val="2"/>
          </rPr>
          <t xml:space="preserve">RUBER:
</t>
        </r>
        <r>
          <rPr>
            <b/>
            <sz val="10"/>
            <color rgb="FFFF0000"/>
            <rFont val="Arial"/>
            <family val="2"/>
          </rPr>
          <t>DILIGENCIA:</t>
        </r>
        <r>
          <rPr>
            <sz val="10"/>
            <color rgb="FFFF0000"/>
            <rFont val="Arial"/>
            <family val="2"/>
          </rPr>
          <t xml:space="preserve"> Cumplo con los deberes, funciones y responsabilidades asignadas a mi cargo de la mejor manera posible, con atención, prontitud, destreza y eficiencia, para así optimizar el uso de los recursos del Estado.</t>
        </r>
        <r>
          <rPr>
            <sz val="10"/>
            <color rgb="FFFF0000"/>
            <rFont val="Tahoma"/>
            <family val="2"/>
          </rPr>
          <t xml:space="preserve">
</t>
        </r>
      </text>
    </comment>
    <comment ref="AS13" authorId="0" shapeId="0" xr:uid="{00000000-0006-0000-0900-000005000000}">
      <text>
        <r>
          <rPr>
            <b/>
            <sz val="10"/>
            <color rgb="FF000000"/>
            <rFont val="Tahoma"/>
            <family val="2"/>
          </rPr>
          <t xml:space="preserve">RUBER:
</t>
        </r>
        <r>
          <rPr>
            <b/>
            <sz val="10"/>
            <color rgb="FF000000"/>
            <rFont val="Arial"/>
            <family val="2"/>
          </rPr>
          <t>JUSTICIA:</t>
        </r>
        <r>
          <rPr>
            <sz val="10"/>
            <color rgb="FF000000"/>
            <rFont val="Arial"/>
            <family val="2"/>
          </rPr>
          <t xml:space="preserve"> Actúo con imparcialidad garantizando los derechos de las personas, con equidad, igualdad y sin discriminación. </t>
        </r>
        <r>
          <rPr>
            <sz val="10"/>
            <color rgb="FF000000"/>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O13" authorId="0" shapeId="0" xr:uid="{00000000-0006-0000-0A00-000001000000}">
      <text>
        <r>
          <rPr>
            <b/>
            <sz val="10"/>
            <color rgb="FF000000"/>
            <rFont val="Tahoma"/>
            <family val="2"/>
          </rPr>
          <t xml:space="preserve">RUBER: 
</t>
        </r>
        <r>
          <rPr>
            <b/>
            <sz val="10"/>
            <color rgb="FF000000"/>
            <rFont val="Arial"/>
            <family val="2"/>
          </rPr>
          <t>HONESTIDAD</t>
        </r>
        <r>
          <rPr>
            <sz val="10"/>
            <color rgb="FF000000"/>
            <rFont val="Arial"/>
            <family val="2"/>
          </rPr>
          <t xml:space="preserve"> Actúo siempre con fundamento en la verdad, cumpliendo mis deberes con transparencia y rectitud, y siempre favoreciendo el interés general.
</t>
        </r>
      </text>
    </comment>
    <comment ref="AP13" authorId="0" shapeId="0" xr:uid="{00000000-0006-0000-0A00-000002000000}">
      <text>
        <r>
          <rPr>
            <b/>
            <sz val="10"/>
            <color rgb="FF000000"/>
            <rFont val="Tahoma"/>
            <family val="2"/>
          </rPr>
          <t xml:space="preserve">RUBER: 
</t>
        </r>
        <r>
          <rPr>
            <b/>
            <sz val="10"/>
            <color rgb="FF000000"/>
            <rFont val="Arial"/>
            <family val="2"/>
          </rPr>
          <t>RESPETO:</t>
        </r>
        <r>
          <rPr>
            <sz val="10"/>
            <color rgb="FF000000"/>
            <rFont val="Arial"/>
            <family val="2"/>
          </rPr>
          <t xml:space="preserve"> Reconozco, valoro y trato de manera digna a todas las personas, con sus virtudes y defectos, sin importar su labor, su procedencia, títulos o cualquier otra condición.</t>
        </r>
        <r>
          <rPr>
            <sz val="10"/>
            <color rgb="FF000000"/>
            <rFont val="Tahoma"/>
            <family val="2"/>
          </rPr>
          <t xml:space="preserve">
</t>
        </r>
      </text>
    </comment>
    <comment ref="AQ13" authorId="0" shapeId="0" xr:uid="{00000000-0006-0000-0A00-000003000000}">
      <text>
        <r>
          <rPr>
            <b/>
            <sz val="10"/>
            <color rgb="FF000000"/>
            <rFont val="Tahoma"/>
            <family val="2"/>
          </rPr>
          <t xml:space="preserve">RUBER:
</t>
        </r>
        <r>
          <rPr>
            <b/>
            <sz val="10"/>
            <color rgb="FF000000"/>
            <rFont val="Arial"/>
            <family val="2"/>
          </rPr>
          <t>COMPROMISO</t>
        </r>
        <r>
          <rPr>
            <sz val="10"/>
            <color rgb="FF000000"/>
            <rFont val="Arial"/>
            <family val="2"/>
          </rPr>
          <t>: Soy consciente de la importancia de mi rol como servidor público y estoy en disposición permanente para comprender y resolver las necesidades de las personas con las que me relaciono en mis labores cotidianas, buscando siempre mejorar su bienestar.</t>
        </r>
      </text>
    </comment>
    <comment ref="AR13" authorId="0" shapeId="0" xr:uid="{00000000-0006-0000-0A00-000004000000}">
      <text>
        <r>
          <rPr>
            <b/>
            <sz val="10"/>
            <color rgb="FF000000"/>
            <rFont val="Tahoma"/>
            <family val="2"/>
          </rPr>
          <t xml:space="preserve">RUBER:
</t>
        </r>
        <r>
          <rPr>
            <b/>
            <sz val="10"/>
            <color rgb="FFFF0000"/>
            <rFont val="Arial"/>
            <family val="2"/>
          </rPr>
          <t>DILIGENCIA:</t>
        </r>
        <r>
          <rPr>
            <sz val="10"/>
            <color rgb="FFFF0000"/>
            <rFont val="Arial"/>
            <family val="2"/>
          </rPr>
          <t xml:space="preserve"> Cumplo con los deberes, funciones y responsabilidades asignadas a mi cargo de la mejor manera posible, con atención, prontitud, destreza y eficiencia, para así optimizar el uso de los recursos del Estado.</t>
        </r>
        <r>
          <rPr>
            <sz val="10"/>
            <color rgb="FFFF0000"/>
            <rFont val="Tahoma"/>
            <family val="2"/>
          </rPr>
          <t xml:space="preserve">
</t>
        </r>
      </text>
    </comment>
    <comment ref="AS13" authorId="0" shapeId="0" xr:uid="{00000000-0006-0000-0A00-000005000000}">
      <text>
        <r>
          <rPr>
            <b/>
            <sz val="10"/>
            <color rgb="FF000000"/>
            <rFont val="Tahoma"/>
            <family val="2"/>
          </rPr>
          <t xml:space="preserve">RUBER:
</t>
        </r>
        <r>
          <rPr>
            <b/>
            <sz val="10"/>
            <color rgb="FF000000"/>
            <rFont val="Arial"/>
            <family val="2"/>
          </rPr>
          <t>JUSTICIA:</t>
        </r>
        <r>
          <rPr>
            <sz val="10"/>
            <color rgb="FF000000"/>
            <rFont val="Arial"/>
            <family val="2"/>
          </rPr>
          <t xml:space="preserve"> Actúo con imparcialidad garantizando los derechos de las personas, con equidad, igualdad y sin discriminación. </t>
        </r>
        <r>
          <rPr>
            <sz val="10"/>
            <color rgb="FF000000"/>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O13" authorId="0" shapeId="0" xr:uid="{00000000-0006-0000-0B00-000001000000}">
      <text>
        <r>
          <rPr>
            <b/>
            <sz val="10"/>
            <color rgb="FF000000"/>
            <rFont val="Tahoma"/>
            <family val="2"/>
          </rPr>
          <t xml:space="preserve">RUBER: 
</t>
        </r>
        <r>
          <rPr>
            <b/>
            <sz val="10"/>
            <color rgb="FF000000"/>
            <rFont val="Arial"/>
            <family val="2"/>
          </rPr>
          <t>HONESTIDAD</t>
        </r>
        <r>
          <rPr>
            <sz val="10"/>
            <color rgb="FF000000"/>
            <rFont val="Arial"/>
            <family val="2"/>
          </rPr>
          <t xml:space="preserve"> Actúo siempre con fundamento en la verdad, cumpliendo mis deberes con transparencia y rectitud, y siempre favoreciendo el interés general.
</t>
        </r>
      </text>
    </comment>
    <comment ref="AP13" authorId="0" shapeId="0" xr:uid="{00000000-0006-0000-0B00-000002000000}">
      <text>
        <r>
          <rPr>
            <b/>
            <sz val="10"/>
            <color rgb="FF000000"/>
            <rFont val="Tahoma"/>
            <family val="2"/>
          </rPr>
          <t xml:space="preserve">RUBER: 
</t>
        </r>
        <r>
          <rPr>
            <b/>
            <sz val="10"/>
            <color rgb="FF000000"/>
            <rFont val="Arial"/>
            <family val="2"/>
          </rPr>
          <t>RESPETO:</t>
        </r>
        <r>
          <rPr>
            <sz val="10"/>
            <color rgb="FF000000"/>
            <rFont val="Arial"/>
            <family val="2"/>
          </rPr>
          <t xml:space="preserve"> Reconozco, valoro y trato de manera digna a todas las personas, con sus virtudes y defectos, sin importar su labor, su procedencia, títulos o cualquier otra condición.</t>
        </r>
        <r>
          <rPr>
            <sz val="10"/>
            <color rgb="FF000000"/>
            <rFont val="Tahoma"/>
            <family val="2"/>
          </rPr>
          <t xml:space="preserve">
</t>
        </r>
      </text>
    </comment>
    <comment ref="AQ13" authorId="0" shapeId="0" xr:uid="{00000000-0006-0000-0B00-000003000000}">
      <text>
        <r>
          <rPr>
            <b/>
            <sz val="10"/>
            <color rgb="FF000000"/>
            <rFont val="Tahoma"/>
            <family val="2"/>
          </rPr>
          <t xml:space="preserve">RUBER:
</t>
        </r>
        <r>
          <rPr>
            <b/>
            <sz val="10"/>
            <color rgb="FF000000"/>
            <rFont val="Arial"/>
            <family val="2"/>
          </rPr>
          <t>COMPROMISO</t>
        </r>
        <r>
          <rPr>
            <sz val="10"/>
            <color rgb="FF000000"/>
            <rFont val="Arial"/>
            <family val="2"/>
          </rPr>
          <t>: Soy consciente de la importancia de mi rol como servidor público y estoy en disposición permanente para comprender y resolver las necesidades de las personas con las que me relaciono en mis labores cotidianas, buscando siempre mejorar su bienestar.</t>
        </r>
      </text>
    </comment>
    <comment ref="AR13" authorId="0" shapeId="0" xr:uid="{00000000-0006-0000-0B00-000004000000}">
      <text>
        <r>
          <rPr>
            <b/>
            <sz val="10"/>
            <color rgb="FF000000"/>
            <rFont val="Tahoma"/>
            <family val="2"/>
          </rPr>
          <t xml:space="preserve">RUBER:
</t>
        </r>
        <r>
          <rPr>
            <b/>
            <sz val="10"/>
            <color rgb="FFFF0000"/>
            <rFont val="Arial"/>
            <family val="2"/>
          </rPr>
          <t>DILIGENCIA:</t>
        </r>
        <r>
          <rPr>
            <sz val="10"/>
            <color rgb="FFFF0000"/>
            <rFont val="Arial"/>
            <family val="2"/>
          </rPr>
          <t xml:space="preserve"> Cumplo con los deberes, funciones y responsabilidades asignadas a mi cargo de la mejor manera posible, con atención, prontitud, destreza y eficiencia, para así optimizar el uso de los recursos del Estado.</t>
        </r>
        <r>
          <rPr>
            <sz val="10"/>
            <color rgb="FFFF0000"/>
            <rFont val="Tahoma"/>
            <family val="2"/>
          </rPr>
          <t xml:space="preserve">
</t>
        </r>
      </text>
    </comment>
    <comment ref="AS13" authorId="0" shapeId="0" xr:uid="{00000000-0006-0000-0B00-000005000000}">
      <text>
        <r>
          <rPr>
            <b/>
            <sz val="10"/>
            <color rgb="FF000000"/>
            <rFont val="Tahoma"/>
            <family val="2"/>
          </rPr>
          <t xml:space="preserve">RUBER:
</t>
        </r>
        <r>
          <rPr>
            <b/>
            <sz val="10"/>
            <color rgb="FF000000"/>
            <rFont val="Arial"/>
            <family val="2"/>
          </rPr>
          <t>JUSTICIA:</t>
        </r>
        <r>
          <rPr>
            <sz val="10"/>
            <color rgb="FF000000"/>
            <rFont val="Arial"/>
            <family val="2"/>
          </rPr>
          <t xml:space="preserve"> Actúo con imparcialidad garantizando los derechos de las personas, con equidad, igualdad y sin discriminación. </t>
        </r>
        <r>
          <rPr>
            <sz val="10"/>
            <color rgb="FF000000"/>
            <rFont val="Tahoma"/>
            <family val="2"/>
          </rPr>
          <t xml:space="preserve">
</t>
        </r>
      </text>
    </comment>
  </commentList>
</comments>
</file>

<file path=xl/sharedStrings.xml><?xml version="1.0" encoding="utf-8"?>
<sst xmlns="http://schemas.openxmlformats.org/spreadsheetml/2006/main" count="1994" uniqueCount="318">
  <si>
    <t>VERSIÓN</t>
  </si>
  <si>
    <t>FECHA</t>
  </si>
  <si>
    <t>RESPONSABLE</t>
  </si>
  <si>
    <t>A</t>
  </si>
  <si>
    <t>PROPUESTA MAPA DE RIESGOS INSTITUTO DE INFRAESTRUCTURA Y CONCESIONES DE CUNDINAMARCA - ICCU</t>
  </si>
  <si>
    <t xml:space="preserve">CÓDIGO: </t>
  </si>
  <si>
    <t xml:space="preserve"> MR-DE-01</t>
  </si>
  <si>
    <t>FECHA DE APROBACIÓN:</t>
  </si>
  <si>
    <t>07/27/2020</t>
  </si>
  <si>
    <t>PROCESO: DIRECCIONAMIENTO ESTRATÉGICO</t>
  </si>
  <si>
    <t>OBJETIVO: Establecer los lineamientos estratégicos y de operación del Instituto, mediante herramientas de planeación enfocados hacia el mejoramiento para el logro de las metas del Plan Esrtatégico  articulado con el PDD.</t>
  </si>
  <si>
    <t>ALCANCE: Desde el análisis del contexto institucional, la formaulación del PE y su seguimiento, hasta la presentación de informes sobre la eficacia de las acciones para el mejoramiento Institucional.</t>
  </si>
  <si>
    <r>
      <rPr>
        <b/>
        <u/>
        <sz val="16"/>
        <color theme="1"/>
        <rFont val="Arial"/>
        <family val="2"/>
      </rPr>
      <t>1 LÍNEA DE DEFENSA</t>
    </r>
    <r>
      <rPr>
        <sz val="16"/>
        <color theme="1"/>
        <rFont val="Arial"/>
        <family val="2"/>
      </rPr>
      <t xml:space="preserve">
</t>
    </r>
    <r>
      <rPr>
        <b/>
        <u/>
        <sz val="16"/>
        <color theme="4" tint="-0.499984740745262"/>
        <rFont val="Arial"/>
        <family val="2"/>
      </rPr>
      <t>A cargo de:</t>
    </r>
    <r>
      <rPr>
        <sz val="16"/>
        <color theme="1"/>
        <rFont val="Arial"/>
        <family val="2"/>
      </rPr>
      <t xml:space="preserve"> Gerente General, Subgerentes y líderes de los procesos, programas y proyectos del </t>
    </r>
    <r>
      <rPr>
        <b/>
        <sz val="16"/>
        <color theme="4" tint="-0.499984740745262"/>
        <rFont val="Arial"/>
        <family val="2"/>
      </rPr>
      <t>ICCU.</t>
    </r>
    <r>
      <rPr>
        <sz val="16"/>
        <color theme="1"/>
        <rFont val="Arial"/>
        <family val="2"/>
      </rPr>
      <t xml:space="preserve"> 
</t>
    </r>
    <r>
      <rPr>
        <b/>
        <u/>
        <sz val="16"/>
        <color theme="4" tint="-0.499984740745262"/>
        <rFont val="Arial"/>
        <family val="2"/>
      </rPr>
      <t>Rol principal:</t>
    </r>
    <r>
      <rPr>
        <sz val="16"/>
        <color theme="1"/>
        <rFont val="Arial"/>
        <family val="2"/>
      </rPr>
      <t xml:space="preserve"> Diseñar, implementar y monitorear los controles y gestionar de manera directa en el día a día los riesgos del </t>
    </r>
    <r>
      <rPr>
        <b/>
        <sz val="16"/>
        <color theme="4" tint="-0.499984740745262"/>
        <rFont val="Arial"/>
        <family val="2"/>
      </rPr>
      <t>ICCU.</t>
    </r>
    <r>
      <rPr>
        <sz val="16"/>
        <color theme="1"/>
        <rFont val="Arial"/>
        <family val="2"/>
      </rPr>
      <t xml:space="preserve">
</t>
    </r>
    <r>
      <rPr>
        <b/>
        <u/>
        <sz val="16"/>
        <color theme="1"/>
        <rFont val="Arial"/>
        <family val="2"/>
      </rPr>
      <t>Así mismo, orientar el desarrollo e implementación de:</t>
    </r>
    <r>
      <rPr>
        <sz val="16"/>
        <color theme="1"/>
        <rFont val="Arial"/>
        <family val="2"/>
      </rPr>
      <t xml:space="preserve">
políticas y procedimientos internos y asegurar que sean compatibles con las metas y objetivos del </t>
    </r>
    <r>
      <rPr>
        <b/>
        <sz val="16"/>
        <color theme="4" tint="-0.499984740745262"/>
        <rFont val="Arial"/>
        <family val="2"/>
      </rPr>
      <t>ICCU</t>
    </r>
    <r>
      <rPr>
        <sz val="16"/>
        <color theme="1"/>
        <rFont val="Arial"/>
        <family val="2"/>
      </rPr>
      <t xml:space="preserve"> y emprender las acciones de mejoramiento para su logro.</t>
    </r>
  </si>
  <si>
    <r>
      <rPr>
        <b/>
        <u/>
        <sz val="16"/>
        <color theme="1"/>
        <rFont val="Arial"/>
        <family val="2"/>
      </rPr>
      <t>2 LÍNEA DE DEFENSA</t>
    </r>
    <r>
      <rPr>
        <b/>
        <sz val="16"/>
        <color theme="1"/>
        <rFont val="Arial"/>
        <family val="2"/>
      </rPr>
      <t xml:space="preserve">
</t>
    </r>
    <r>
      <rPr>
        <b/>
        <u/>
        <sz val="16"/>
        <color theme="4" tint="-0.499984740745262"/>
        <rFont val="Arial"/>
        <family val="2"/>
      </rPr>
      <t>A cargo de:</t>
    </r>
    <r>
      <rPr>
        <sz val="16"/>
        <color theme="1"/>
        <rFont val="Arial"/>
        <family val="2"/>
      </rPr>
      <t xml:space="preserve"> Los servidores públicos que tienen responsabilidades directas en el monitoreo y evaluación de los controles y la gestión del riesgo: Resposnable del área de planeación, supervisores e interventores de contratos o proyectos, resposnables de otros sistemas de gestión del </t>
    </r>
    <r>
      <rPr>
        <b/>
        <sz val="16"/>
        <color theme="4" tint="-0.499984740745262"/>
        <rFont val="Arial"/>
        <family val="2"/>
      </rPr>
      <t>Instituto</t>
    </r>
    <r>
      <rPr>
        <sz val="16"/>
        <color theme="1"/>
        <rFont val="Arial"/>
        <family val="2"/>
      </rPr>
      <t xml:space="preserve">, comités de riesgos (donde existan), comités de contratación, entre otros.
</t>
    </r>
    <r>
      <rPr>
        <b/>
        <u/>
        <sz val="16"/>
        <color theme="4" tint="-0.499984740745262"/>
        <rFont val="Arial"/>
        <family val="2"/>
      </rPr>
      <t>Rol principal:</t>
    </r>
    <r>
      <rPr>
        <sz val="16"/>
        <color theme="1"/>
        <rFont val="Arial"/>
        <family val="2"/>
      </rPr>
      <t xml:space="preserve"> Soporta y guía la línea estrategia y la primera línea de defensa en la gestión adecuada de los riesgos a través del establecimiento de directrices y apoyo en el proceso de identificar, analizar, evaluar y tratar los riesgos, y lleva a cabo un monitoreo independiente al cumplimiento de las etapas de la operación de riesgos.</t>
    </r>
  </si>
  <si>
    <r>
      <rPr>
        <b/>
        <u/>
        <sz val="16"/>
        <color theme="1"/>
        <rFont val="Arial"/>
        <family val="2"/>
      </rPr>
      <t>3 LÍNEA DE DEFENSA</t>
    </r>
    <r>
      <rPr>
        <b/>
        <sz val="16"/>
        <color theme="1"/>
        <rFont val="Arial"/>
        <family val="2"/>
      </rPr>
      <t xml:space="preserve">
</t>
    </r>
    <r>
      <rPr>
        <b/>
        <u/>
        <sz val="16"/>
        <color theme="4" tint="-0.499984740745262"/>
        <rFont val="Arial"/>
        <family val="2"/>
      </rPr>
      <t>A cargo de:</t>
    </r>
    <r>
      <rPr>
        <sz val="16"/>
        <color theme="1"/>
        <rFont val="Arial"/>
        <family val="2"/>
      </rPr>
      <t xml:space="preserve"> La Oficina de Control Interno
</t>
    </r>
    <r>
      <rPr>
        <b/>
        <u/>
        <sz val="16"/>
        <color theme="4" tint="-0.499984740745262"/>
        <rFont val="Arial"/>
        <family val="2"/>
      </rPr>
      <t>El rol principal:</t>
    </r>
    <r>
      <rPr>
        <sz val="16"/>
        <color theme="1"/>
        <rFont val="Arial"/>
        <family val="2"/>
      </rPr>
      <t xml:space="preserve"> proporcionar un aseguramiento basado en el más alto nivel de independencia y objetividad sobre la efectividad del sistema de gestión de riesgos, validando que la línea estratégica, la primera y segunda línea de defensa cumplan con sus responsabilidades en la operación de riesgos 
para el logro en el cumplimiento de los objetivos institucionales y de proceso, así como los riesgos de corrupción.
El alcance de este aseguramiento, a través de la auditoría interna cubre todos los componentes del Sistema de Control Interno</t>
    </r>
  </si>
  <si>
    <t>COMITÉ INSTITUCIONAL</t>
  </si>
  <si>
    <t>IDENTIFICACIÓN DEL RIESGO</t>
  </si>
  <si>
    <t>VALORACIÓN DEL RIESGO</t>
  </si>
  <si>
    <t xml:space="preserve">MONITOREO </t>
  </si>
  <si>
    <t>CLASIFICACIÓN</t>
  </si>
  <si>
    <t xml:space="preserve">CAUSAS </t>
  </si>
  <si>
    <t>RIESGO</t>
  </si>
  <si>
    <t>CONSECUENCIAS</t>
  </si>
  <si>
    <t>ANÁLISIS DEL RIESGO</t>
  </si>
  <si>
    <t>CALIFICACIÓN DEL RIESGO</t>
  </si>
  <si>
    <t>ACCIONES ASOCIADAS AL CONTROL</t>
  </si>
  <si>
    <t>PRINCIPIO DE AUTOCONTROL, AUTOGESTIÓN Y AUTOREGULACIÓN</t>
  </si>
  <si>
    <t>SEGUIMIENTO POR PARTE DE CONTROL INTERNO</t>
  </si>
  <si>
    <t>GENERA OPORTUNIDAD?</t>
  </si>
  <si>
    <t>ESTADO DE RIESGO A CORTE DE LA VIGENCIA 2020.</t>
  </si>
  <si>
    <t>DESCRIPCIÓN</t>
  </si>
  <si>
    <t>RIESGO INHERENTE</t>
  </si>
  <si>
    <t>CONTROLES
(Con los que se cuenta actualmente)</t>
  </si>
  <si>
    <t>RIESGO RESIDUAL</t>
  </si>
  <si>
    <t>GESTIÓN SOBRE EL RIESGO</t>
  </si>
  <si>
    <t>AUTO EVALUACIÓN DEL PROCESO
LÍDER DE PROCESO</t>
  </si>
  <si>
    <t>INFORME DE SEGUIMIENTO</t>
  </si>
  <si>
    <t>SI</t>
  </si>
  <si>
    <t>NO</t>
  </si>
  <si>
    <t>¿CUAL?</t>
  </si>
  <si>
    <t xml:space="preserve">ELEMENTO DEL CÓDIGO DE INTEGRIDAD IMPACTADO </t>
  </si>
  <si>
    <t>PROBABILIDAD</t>
  </si>
  <si>
    <t>IMPACTO</t>
  </si>
  <si>
    <t>ZONA DEL RIESGO</t>
  </si>
  <si>
    <t>ZONA DE RIESGO</t>
  </si>
  <si>
    <t>OPCIONES DE MANEJO</t>
  </si>
  <si>
    <t>PERIODO DE EJECUCIÓN</t>
  </si>
  <si>
    <t>ACCIONES</t>
  </si>
  <si>
    <t>REGISTRO</t>
  </si>
  <si>
    <t>REGISTRO DE LA ACCIÓN
(Qué gestión se adelantó en el cuatrimestre)</t>
  </si>
  <si>
    <t>EVIDENCIA DE LA GESTIÓN</t>
  </si>
  <si>
    <t>GESTIÓN ANTE RIESGO MATERIALIZADO</t>
  </si>
  <si>
    <t>SEGUIMIENTO ANTE RIESGO MATERIALIZADO</t>
  </si>
  <si>
    <t>HONESTIDAD</t>
  </si>
  <si>
    <t>RESPETO</t>
  </si>
  <si>
    <t>COMPROMISO</t>
  </si>
  <si>
    <t>DILIGENCIA</t>
  </si>
  <si>
    <t>JUSTICIA</t>
  </si>
  <si>
    <t>Probabilidad</t>
  </si>
  <si>
    <t>Impacto</t>
  </si>
  <si>
    <t>Zona del Riesgo</t>
  </si>
  <si>
    <t>Opciones de manejo</t>
  </si>
  <si>
    <t xml:space="preserve">CONCLUSIONES Y OPCIONES DE MAJEO PARA LA PRÓXIMA VIGENCIA </t>
  </si>
  <si>
    <t xml:space="preserve">Indice de Desempeño Institucional  - IDI fuera de especificaciones técnicas y legales. </t>
  </si>
  <si>
    <t>No se ha generado materilización del riesgo a la ejecución de los controles</t>
  </si>
  <si>
    <t>X</t>
  </si>
  <si>
    <t>El establecimiento de los lineamiento estratégicos y de operación del Instituto, mediante herramientas de planeación enfocados hacia el mejoramiento para el logro de las metas del Plan Esrtatégico  articulado con el PDD.</t>
  </si>
  <si>
    <t>Insignificante (1)</t>
  </si>
  <si>
    <t>Menor (2)</t>
  </si>
  <si>
    <t>Moderado (3)</t>
  </si>
  <si>
    <t>Mayor (4)</t>
  </si>
  <si>
    <t>Catastrófico (5)</t>
  </si>
  <si>
    <t>Raro (1)</t>
  </si>
  <si>
    <t>B</t>
  </si>
  <si>
    <t>M</t>
  </si>
  <si>
    <t>Improbable (2)</t>
  </si>
  <si>
    <t>E</t>
  </si>
  <si>
    <t>Posible (3)</t>
  </si>
  <si>
    <t>Probable (4)</t>
  </si>
  <si>
    <t>Casi Seguro (5)</t>
  </si>
  <si>
    <t>BAJA</t>
  </si>
  <si>
    <t>B: Zona de riesgo Baja: Asumir el riesgo</t>
  </si>
  <si>
    <t>MODERADA</t>
  </si>
  <si>
    <t>M: Zona de riesgo Moderada: Asumir el riesgo, Reducir el riesgo</t>
  </si>
  <si>
    <t>ALTA</t>
  </si>
  <si>
    <t>A: Zona de riesgo Alta: Reducir el riesgo, Evitar, Compartir o Transferir</t>
  </si>
  <si>
    <t>EXTREMA</t>
  </si>
  <si>
    <t>E: Zona de riesgo Extrema: Reducir el riesgo, Evitar, Compartir o Transferir</t>
  </si>
  <si>
    <r>
      <rPr>
        <b/>
        <sz val="16"/>
        <color rgb="FF000000"/>
        <rFont val="Arial"/>
        <family val="2"/>
      </rPr>
      <t xml:space="preserve">Asumir un riesgo, </t>
    </r>
    <r>
      <rPr>
        <sz val="16"/>
        <color rgb="FF000000"/>
        <rFont val="Arial"/>
        <family val="2"/>
      </rPr>
      <t>luego de que el riesgo ha sido reducido o transferido puede quedar un riesgo residual que se mantiene, en este caso el gerente del proceso simplemente acepta la pérdida residual probable y elabora planes de contingencia para su manejo</t>
    </r>
  </si>
  <si>
    <r>
      <rPr>
        <b/>
        <sz val="16"/>
        <color rgb="FF000000"/>
        <rFont val="Arial"/>
        <family val="2"/>
      </rPr>
      <t>Compartir o Transferir el riesgo,</t>
    </r>
    <r>
      <rPr>
        <sz val="16"/>
        <color rgb="FF000000"/>
        <rFont val="Arial"/>
        <family val="2"/>
      </rPr>
      <t xml:space="preserve"> reduce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t>
    </r>
  </si>
  <si>
    <r>
      <rPr>
        <b/>
        <sz val="16"/>
        <color rgb="FF000000"/>
        <rFont val="Arial"/>
        <family val="2"/>
      </rPr>
      <t>Reducir el riesgo, i</t>
    </r>
    <r>
      <rPr>
        <sz val="16"/>
        <color rgb="FF000000"/>
        <rFont val="Arial"/>
        <family val="2"/>
      </rPr>
      <t>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Por ejemplo: a través de la optimización de los procedimientos y la implementación de controles.</t>
    </r>
  </si>
  <si>
    <r>
      <t xml:space="preserve">Evitar el riesgo, </t>
    </r>
    <r>
      <rPr>
        <sz val="16"/>
        <color rgb="FF000000"/>
        <rFont val="Arial"/>
        <family val="2"/>
      </rPr>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Por ejemplo: el control de calidad, manejo de los insumos, mantenimiento preventivo de los equipos, desarrollo tecnológico, etc.</t>
    </r>
  </si>
  <si>
    <t xml:space="preserve">Estratégico
De imágen
Operativo
De cumplimiento
</t>
  </si>
  <si>
    <t>Sanciones
Perdida de imagen
Pérdida de certificaciones
Reprocesos</t>
  </si>
  <si>
    <t>Apropiación de la política Institucional de Fortalecimiento organizacional y simplificación de procesos que redunde en servicios de mejor calidad para los cundinamarqueses</t>
  </si>
  <si>
    <t>Estratégico
De imágen
Operativo
De cumplimiento
Financiero
Tecnológico
Legal</t>
  </si>
  <si>
    <t>Sanciones
Perdida de imagen
Reprocesos
Decisiones tomadas sin información suficiente
Falta de claridad en el derrotero institucional</t>
  </si>
  <si>
    <r>
      <t xml:space="preserve">Falta de consciencia de la relevancia del tema para la entidad
</t>
    </r>
    <r>
      <rPr>
        <sz val="11"/>
        <color rgb="FFFF0000"/>
        <rFont val="Arial"/>
        <family val="2"/>
      </rPr>
      <t>(Insuficiencia de personal competente para desarrollar el ejercicio de planeación)</t>
    </r>
    <r>
      <rPr>
        <sz val="11"/>
        <rFont val="Arial"/>
        <family val="2"/>
      </rPr>
      <t xml:space="preserve">
Incumplimiento de los calendarios establecidos por las normas internas y externas
Baja disponibilidad de información necesaria para la construcción de los planes
</t>
    </r>
  </si>
  <si>
    <t xml:space="preserve">Procedimientos de Direccionamiento estratégico
Elaboración y seguimiento a los calendarios de planeación estratégica y sus insumos
Seguimiento a la participación en las actividades de concientización en el tema
</t>
  </si>
  <si>
    <t xml:space="preserve">Elaboración de Procedimientos de Direccionamiento estratégico
Participación de la alta y media dirección en la elaboración y seguimiento de la planeación estratégica
Conscientización y capacitación en temas de planeación estratégica 
</t>
  </si>
  <si>
    <t>Documenteación en el SIG
Calendario de Planeación estratégica de la entidad
Actas de leaboración de la planeación estratégica
Planes institucionales de acuerdo a la normatividad vigente
Listados de participación en las actividades de conscientización y capacitación</t>
  </si>
  <si>
    <t>Planeación institucional incompleta respecto a las necesidades institucionales y la normativa vigente</t>
  </si>
  <si>
    <t>Priorización inadecuada de recursos para planes, programas y proyectos</t>
  </si>
  <si>
    <t>Estratégico
De imágen
Operativo
De cumplimiento
Financiero
Legal</t>
  </si>
  <si>
    <t>Baja disponibilidad de información necesaria para la toma de decisiones
Desconocimiento de los instrumentos de planeación</t>
  </si>
  <si>
    <t xml:space="preserve">Sanciones disciplinarias, legales y económicas
Perdida de imagen
Reprocesos
Proyectos con recursos insuficientes
</t>
  </si>
  <si>
    <t>Procedimiento de Priorización de planes, programas y proyectos
Acta de acuerdo frente a la prorización fimada por las partes intervinientes</t>
  </si>
  <si>
    <t>Implementación del Procedimiento de Priorización de planes, programas y proyectos
Seguimiento al procedimiento de priorización de planes, programa sy proyectos</t>
  </si>
  <si>
    <t>Documentación del SIG
Acta de acuerdo frente a la prorización fimada por las partes intervinientes
Reportes de seguimiento a los compromisos del acta</t>
  </si>
  <si>
    <t>Articulación Inter institucional (ICCU - Gobernación de Cundinamarca - Otros actores) para la ejecución de proyectos de infraestructura</t>
  </si>
  <si>
    <t>Incumplimiento de la Planeación Institucional</t>
  </si>
  <si>
    <t>Falta de consciencia de la relevancia del tema para la entidad
Deficiencias en la planeación
Insuficiencia de recursos para la ejecución de los planes</t>
  </si>
  <si>
    <t>Sanciones disciplinarias, legales y económicas
Perdida de imagen
Reprocesos</t>
  </si>
  <si>
    <t>Seguimiento periódico a la planeación instucional desde el grupo de Planeación
Seguimiento periódico a la planeación instucional desde Control Interno</t>
  </si>
  <si>
    <t>Seguimiento trimestral a la planeación instucional desde el grupo de Planeación
Seguimiento de acuerdo al plan de auditorías de Control Interno</t>
  </si>
  <si>
    <t>Informes de seguimiento a los planes institucionales desde Grupo de Planeación
Informes de Control Interno</t>
  </si>
  <si>
    <t>Apropiación de una cultura de planeación y seguimiento institucional en la entidad</t>
  </si>
  <si>
    <t>PROCESO: Seguimiento y evaluación estratégica</t>
  </si>
  <si>
    <t xml:space="preserve">OBJETIVO: </t>
  </si>
  <si>
    <t xml:space="preserve">ALCANCE: </t>
  </si>
  <si>
    <t>Incumplimiento de las metas programadas en el Plan estratégico</t>
  </si>
  <si>
    <t>Estratégico
De imágen
Operativo
De cumplimiento
Financiero</t>
  </si>
  <si>
    <t>Desconocimiento de la Planeación de la entidad
Gestión deficiente de la información
Falta de seguimiento a la ejecución de los proyectos
Inconvenientes en la asignación y gestión de recursos para los proyectos</t>
  </si>
  <si>
    <t>Sanciones
Perdida de imagen
Reprocesos
Reclamos de  la comunidad</t>
  </si>
  <si>
    <t>Planes institucionales publicados en  el sitio web
Reporte trimestral del cumplimiento de metas PE.
Documentación en el SIG
Formato de seguimiento mensual a la ejecución de los proyectos
Instrumento de seguimiento al POA</t>
  </si>
  <si>
    <t>Imlementación de herramientas adecuadas para seguimiento al cumplimiento de las metas del PDD</t>
  </si>
  <si>
    <t>Incumplimiento de los reportes departamentales y nacionales</t>
  </si>
  <si>
    <t>Disponibilidad oportuna de los insumos de información para los reportes</t>
  </si>
  <si>
    <t>De imágen
Operativo
De cumplimiento</t>
  </si>
  <si>
    <t>Sanciones
Perdida de imagen
Reprocesos
Reportes incorrectos</t>
  </si>
  <si>
    <t>Documentación en el SIG
Cronograma de anual  reportes
Seguimiento al uso de los instrumentos creados</t>
  </si>
  <si>
    <t>Documentos del SIG
Cronograma anual de reportes 
Informe de seguimeinto al cronograma de reportes
Reportes departamentales y nacionales
Listados de asistencia a als actividades de conscientización y capacitación en los instrumentos de reporte</t>
  </si>
  <si>
    <t>Mecanismos de toma de consciencia en la importancia de reportes veraces y oportunos para la toma de decisiones a nivel institucional,  departamental y nacional</t>
  </si>
  <si>
    <t>Incumplimiento de parámetros del Sistema Integrado de Gestión</t>
  </si>
  <si>
    <t>No ejecución en los lineamientos institucionales y de lo
dispuesto en la Norma
ISO 9001:2015</t>
  </si>
  <si>
    <t xml:space="preserve">Seguimiento al
programa de gestión
de calidad,
Realización de las
reuniones del Comité
de Gestión y Desempeño,
Realización de las
auditorías internas y
externas,
Seguimiento a la
ejecución de las
acciones de mejora y
correctivas. </t>
  </si>
  <si>
    <t xml:space="preserve">Elaboración de la documentación en el SIG
Socialización de la documentación
Seguimiento al cumplimiento del cronograma de reportes
Conscientización y capacitación en los instrumentos de reporte
</t>
  </si>
  <si>
    <t>Mantener el seguimiento constante al Sistema,
Verificar los indicadores de gestión.
Conscientización y capacitación en la relevancia del SIG
Actualizar los procedimientos y
documentos del sistema de acuerdo con los requerimientos y
cambios institucionales, validado en el Comité de gestión y Desempeño
Informar a todos los funcionarios
sobre las novedades del SIG
Ejecución de las auditorías internas y externas, cofnorme al plan de auditoría de la entidad</t>
  </si>
  <si>
    <t>Documentación del SIG
Hojas de vida de indicadores
Listados de asistencia a las actividades de conscienctización y capacitación
Planes de Auditoría
Informes de Auditoría
Comunciaciones de actualización de documentación</t>
  </si>
  <si>
    <t>PROCESO: EVALUACIÓN INDEPENDIENTE</t>
  </si>
  <si>
    <r>
      <rPr>
        <b/>
        <sz val="20"/>
        <color rgb="FFFF0000"/>
        <rFont val="Arial"/>
        <family val="2"/>
      </rPr>
      <t xml:space="preserve">
</t>
    </r>
    <r>
      <rPr>
        <b/>
        <sz val="20"/>
        <color theme="1"/>
        <rFont val="Arial"/>
        <family val="2"/>
      </rPr>
      <t xml:space="preserve">PPTA OBJETIVO: Asesorar a la gerencia mediante el seguimiento y evaluación del Sistema de Control Interno- SCI de manera independiente y objetiva, apoyando el logro de los objetivos y metas establecidas en el plan estratégico institucional.   </t>
    </r>
  </si>
  <si>
    <t>ALCANCE: El proceso abarca los lineamientos definidos en la tercera línea de defensa y la séptima dimensión de MIPG, y finaliza con un informe del estado de avance del SCI, de acuerdo a los roles definidos para la Oficina de Control Interno.</t>
  </si>
  <si>
    <r>
      <rPr>
        <b/>
        <u/>
        <sz val="16"/>
        <color theme="1"/>
        <rFont val="Arial"/>
        <family val="2"/>
      </rPr>
      <t>1 LÍNEA DE DEFENSA</t>
    </r>
    <r>
      <rPr>
        <sz val="16"/>
        <color theme="1"/>
        <rFont val="Arial"/>
        <family val="2"/>
      </rPr>
      <t xml:space="preserve">
</t>
    </r>
    <r>
      <rPr>
        <b/>
        <u/>
        <sz val="16"/>
        <color rgb="FF244061"/>
        <rFont val="Arial"/>
        <family val="2"/>
      </rPr>
      <t>A cargo de:</t>
    </r>
    <r>
      <rPr>
        <sz val="16"/>
        <color theme="1"/>
        <rFont val="Arial"/>
        <family val="2"/>
      </rPr>
      <t xml:space="preserve"> Gerente General, Subgerentes y líderes de los procesos, programas y proyectos del </t>
    </r>
    <r>
      <rPr>
        <b/>
        <sz val="16"/>
        <color rgb="FF244061"/>
        <rFont val="Arial"/>
        <family val="2"/>
      </rPr>
      <t>ICCU.</t>
    </r>
    <r>
      <rPr>
        <sz val="16"/>
        <color theme="1"/>
        <rFont val="Arial"/>
        <family val="2"/>
      </rPr>
      <t xml:space="preserve"> 
</t>
    </r>
    <r>
      <rPr>
        <b/>
        <u/>
        <sz val="16"/>
        <color rgb="FF244061"/>
        <rFont val="Arial"/>
        <family val="2"/>
      </rPr>
      <t>Rol principal:</t>
    </r>
    <r>
      <rPr>
        <sz val="16"/>
        <color theme="1"/>
        <rFont val="Arial"/>
        <family val="2"/>
      </rPr>
      <t xml:space="preserve"> Diseñar, implementar y monitorear los controles y gestionar de manera directa en el día a día los riesgos del </t>
    </r>
    <r>
      <rPr>
        <b/>
        <sz val="16"/>
        <color rgb="FF244061"/>
        <rFont val="Arial"/>
        <family val="2"/>
      </rPr>
      <t>ICCU.</t>
    </r>
    <r>
      <rPr>
        <sz val="16"/>
        <color theme="1"/>
        <rFont val="Arial"/>
        <family val="2"/>
      </rPr>
      <t xml:space="preserve">
</t>
    </r>
    <r>
      <rPr>
        <b/>
        <u/>
        <sz val="16"/>
        <color theme="1"/>
        <rFont val="Arial"/>
        <family val="2"/>
      </rPr>
      <t>Así mismo, orientar el desarrollo e implementación de:</t>
    </r>
    <r>
      <rPr>
        <sz val="16"/>
        <color theme="1"/>
        <rFont val="Arial"/>
        <family val="2"/>
      </rPr>
      <t xml:space="preserve">
políticas y procedimientos internos y asegurar que sean compatibles con las metas y objetivos del </t>
    </r>
    <r>
      <rPr>
        <b/>
        <sz val="16"/>
        <color rgb="FF244061"/>
        <rFont val="Arial"/>
        <family val="2"/>
      </rPr>
      <t>ICCU</t>
    </r>
    <r>
      <rPr>
        <sz val="16"/>
        <color theme="1"/>
        <rFont val="Arial"/>
        <family val="2"/>
      </rPr>
      <t xml:space="preserve"> y emprender las acciones de mejoramiento para su logro.</t>
    </r>
  </si>
  <si>
    <r>
      <rPr>
        <b/>
        <u/>
        <sz val="16"/>
        <color theme="1"/>
        <rFont val="Arial"/>
        <family val="2"/>
      </rPr>
      <t>2 LÍNEA DE DEFENSA</t>
    </r>
    <r>
      <rPr>
        <b/>
        <sz val="16"/>
        <color theme="1"/>
        <rFont val="Arial"/>
        <family val="2"/>
      </rPr>
      <t xml:space="preserve">
</t>
    </r>
    <r>
      <rPr>
        <b/>
        <u/>
        <sz val="16"/>
        <color rgb="FF244061"/>
        <rFont val="Arial"/>
        <family val="2"/>
      </rPr>
      <t>A cargo de:</t>
    </r>
    <r>
      <rPr>
        <sz val="16"/>
        <color theme="1"/>
        <rFont val="Arial"/>
        <family val="2"/>
      </rPr>
      <t xml:space="preserve"> Los servidores públicos que tienen responsabilidades directas en el monitoreo y evaluación de los controles y la gestión del riesgo: Resposnable del área de planeación, supervisores e interventores de contratos o proyectos, resposnables de otros sistemas de gestión del </t>
    </r>
    <r>
      <rPr>
        <b/>
        <sz val="16"/>
        <color rgb="FF244061"/>
        <rFont val="Arial"/>
        <family val="2"/>
      </rPr>
      <t>Instituto</t>
    </r>
    <r>
      <rPr>
        <sz val="16"/>
        <color theme="1"/>
        <rFont val="Arial"/>
        <family val="2"/>
      </rPr>
      <t xml:space="preserve">, comités de riesgos (donde existan), comités de contratación, entre otros.
</t>
    </r>
    <r>
      <rPr>
        <b/>
        <u/>
        <sz val="16"/>
        <color rgb="FF244061"/>
        <rFont val="Arial"/>
        <family val="2"/>
      </rPr>
      <t>Rol principal:</t>
    </r>
    <r>
      <rPr>
        <sz val="16"/>
        <color theme="1"/>
        <rFont val="Arial"/>
        <family val="2"/>
      </rPr>
      <t xml:space="preserve"> Soporta y guía la línea estrategia y la primera línea de defensa en la gestión adecuada de los riesgos a través del establecimiento de directrices y apoyo en el proceso de identificar, analizar, evaluar y tratar los riesgos, y lleva a cabo un monitoreo independiente al cumplimiento de las etapas de la operación de riesgos.</t>
    </r>
  </si>
  <si>
    <r>
      <rPr>
        <b/>
        <u/>
        <sz val="16"/>
        <color theme="1"/>
        <rFont val="Arial"/>
        <family val="2"/>
      </rPr>
      <t>3 LÍNEA DE DEFENSA</t>
    </r>
    <r>
      <rPr>
        <b/>
        <sz val="16"/>
        <color theme="1"/>
        <rFont val="Arial"/>
        <family val="2"/>
      </rPr>
      <t xml:space="preserve">
</t>
    </r>
    <r>
      <rPr>
        <b/>
        <u/>
        <sz val="16"/>
        <color rgb="FF244061"/>
        <rFont val="Arial"/>
        <family val="2"/>
      </rPr>
      <t>A cargo de:</t>
    </r>
    <r>
      <rPr>
        <sz val="16"/>
        <color theme="1"/>
        <rFont val="Arial"/>
        <family val="2"/>
      </rPr>
      <t xml:space="preserve"> La Oficina de Control Interno
</t>
    </r>
    <r>
      <rPr>
        <b/>
        <u/>
        <sz val="16"/>
        <color rgb="FF244061"/>
        <rFont val="Arial"/>
        <family val="2"/>
      </rPr>
      <t>El rol principal:</t>
    </r>
    <r>
      <rPr>
        <sz val="16"/>
        <color theme="1"/>
        <rFont val="Arial"/>
        <family val="2"/>
      </rPr>
      <t xml:space="preserve"> proporcionar un aseguramiento basado en el más alto nivel de independencia y objetividad sobre la efectividad del sistema de gestión de riesgos, validando que la línea estratégica, la primera y segunda línea de defensa cumplan con sus responsabilidades en la operación de riesgos 
para el logro en el cumplimiento de los objetivos institucionales y de proceso, así como los riesgos de corrupción.
El alcance de este aseguramiento, a través de la auditoría interna cubre todos los componentes del Sistema de Control Interno</t>
    </r>
  </si>
  <si>
    <t>SEGUIMIENTO</t>
  </si>
  <si>
    <t>INFORME PRIMER SEGUIMIENTO 
Con corte al 30 de abril. En esa medida, la publicación deberá surtirse dentro de los diez (10) primeros días hábiles del mes de mayo.</t>
  </si>
  <si>
    <t xml:space="preserve">Mejoras tratadas en Comité Institucional de Coordinación de Control Interno </t>
  </si>
  <si>
    <t>¿Materialización?</t>
  </si>
  <si>
    <t xml:space="preserve">INFORME SEGUNDO SEGUIMIENTO
Con corte al 31 de agosto. La publicación deberá surtirse dentro de los diez (10) primeros días hábiles del mes de septiembre. </t>
  </si>
  <si>
    <t>INFORME TERCER SEGUIMIENTO
Con corte al 31 de diciembre. La publicación deberá surtirse dentro de los diez (10) primeros días hábiles del mes de enero.</t>
  </si>
  <si>
    <t>Estratégico
Operativo
De cumplimiento
De imagen.</t>
  </si>
  <si>
    <t>Deficiencia en la planeación.
Falta de seguimiento a planes de mejoramiento presentados.
Desconocimiento de la normatividad aplicable.
Deficiencia en la evaluación de los controles del Sistema de Control Interno.</t>
  </si>
  <si>
    <t>Identificación inadecuada del grado de conformidad del SCI</t>
  </si>
  <si>
    <t xml:space="preserve">Sanciones disciplinarias.
Hallazgos por entes de control.
Pérdida de credibilidad de la OCI en la entidad.
Incumplimiento de obligaciones legales.
Información que no aporte al cumplimiento de las metas institucionales.
</t>
  </si>
  <si>
    <t>Plan anual de auditoría aprobado y en ejecución.
Ejecución del procedimiento de auditoría interna.
Política de Operación de la Oficina de Control Interno ejecutada.</t>
  </si>
  <si>
    <t xml:space="preserve">1. Diciembre.
2. Bimensual (CCCI)
3. Mensual (OCI)
4. Septiembre
</t>
  </si>
  <si>
    <t xml:space="preserve">
1.Elaborar el plan anual de auditorías basado en riesgos, de acuerdo con la metodología definida por el DAFP.
2. Programar y realizar reuniones del Comité de Coordinación de Control Interno. (Seguimientos: Plan anual de auditoría, planes de mejoramiento)
3.Programar y realizar reuniones periódicas del equipo de trabajo de Control Interno. (Seguimientos: Plan anual de auditoría, planes de mejoramiento, normograma y procedimiento de auditoría)
4. Actualizar la herramienta de seguimiento de planes de mejoramiento.
</t>
  </si>
  <si>
    <t xml:space="preserve">1.Plan anual de auditorías.
2-3.Actas de reunión.
4.Herramienta de seguimiento 5.Soportes de capacitaciones.
</t>
  </si>
  <si>
    <t>Continuo sobre la vigencia 2020</t>
  </si>
  <si>
    <r>
      <rPr>
        <sz val="10"/>
        <color theme="1"/>
        <rFont val="Arial"/>
        <family val="2"/>
      </rPr>
      <t xml:space="preserve">1.El Jefe de la  oficina de control interno, elabora y presenta a la gerencia general para aprobación el plan anual de auditorías basado en riesgos, dicho plan de auditorías contempla la metodología definida por el DAFP para dicho proceso.
2. En cumplimiento de las directrices emitidas por el acto administrativo </t>
    </r>
    <r>
      <rPr>
        <sz val="10"/>
        <color rgb="FFFF0000"/>
        <rFont val="Arial"/>
        <family val="2"/>
      </rPr>
      <t>XXXX por el cual se crea el comité institucional de control interno, el Jefe de la oficina de control interno p</t>
    </r>
    <r>
      <rPr>
        <sz val="10"/>
        <color theme="1"/>
        <rFont val="Arial"/>
        <family val="2"/>
      </rPr>
      <t xml:space="preserve">rogramo itinerario de comités el cual fue presentado para aprobación por parte de la gerente general. 
En cumplimiento de dicha programación se evidencia el desarroollo de </t>
    </r>
    <r>
      <rPr>
        <sz val="10"/>
        <color rgb="FFFF0000"/>
        <rFont val="Arial"/>
        <family val="2"/>
      </rPr>
      <t xml:space="preserve">xxxx fechas- </t>
    </r>
    <r>
      <rPr>
        <sz val="10"/>
        <color theme="1"/>
        <rFont val="Arial"/>
        <family val="2"/>
      </rPr>
      <t>mediante las respectivas actas de las cuales reposan en la oficna de contro interno con sus respctivos informes de seguimiento a los compromisos adquiridos por parte de los integrantes al mismo.
3. Dentro de las actividades en cumplimiento del Plan anual de auditoría, de los planes de mejoramiento, de la actualización del normograma y del cumplimiento al procedimiento de auditoría, el Jefe de la Oficna de Control Interno realiza continuamente reuniones con los integrantes el equipo de trabajo de control ineterno, con quienes socializa el estado de avance de los cormpomisos y con quienes retroalimentan temas respecto al cumplimiento de los mismos.  
4. Resulado de la reuniones con el equipo de trabajo y mediante el desarrollo de los respectivos comités institucionales de control interno, se lleva registro continuo como evidencia de seguimiento de planes de mejoramiento.</t>
    </r>
  </si>
  <si>
    <t>Jefe de la Oficna de Control Interno y equipo de trabajo</t>
  </si>
  <si>
    <t>Plan de auditorías
Actas de comité
Actas de reunión
Plataforma de planes de mejoramiento con registro de avances a la gestión institucional</t>
  </si>
  <si>
    <t>No se evidencia materialización del riesgo</t>
  </si>
  <si>
    <t xml:space="preserve">Se evidencia la presentación y aprobación del plan anual de auditorías basado en riesgos, el cual se encuentra en proceso de ejecución y con los respectivos informes de resultados los cuales son comunicados y evidencian informes de seguimiento a su cumplimiento.
Se evidencia aprobación y desarrollo del comité institucional de control interno, los cuales son soportados mediantes las respectivas actas e informes de seguimiento a compromisos.  
El JOCI mantiene evidencia del desarrollo de reuniones periódicas con su grupo de trabajo, en las cuales se realiza  seguimiento al estado de avance de los cormpomisos en cumplimiento al plan de auditoría, de igula manera existen evidencias de la  retroalimentación en temas respecto al cumplimiento del desarrolo del plan de trabajo de la oficna.  </t>
  </si>
  <si>
    <r>
      <rPr>
        <b/>
        <sz val="16"/>
        <color rgb="FF000000"/>
        <rFont val="Arial"/>
        <family val="2"/>
      </rPr>
      <t xml:space="preserve">Evitar el riesgo, </t>
    </r>
    <r>
      <rPr>
        <sz val="16"/>
        <color rgb="FF000000"/>
        <rFont val="Arial"/>
        <family val="2"/>
      </rPr>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Por ejemplo: el control de calidad, manejo de los insumos, mantenimiento preventivo de los equipos, desarrollo tecnológico, etc.</t>
    </r>
  </si>
  <si>
    <t>PROCESO: ATENCIÓN AL CIUDADANO</t>
  </si>
  <si>
    <t>OBJETIVO: Mediante la orientación y atención de peticiones, quejas, reclamos, sugerencias y denuncias, gestionar dentro de los términos de ley, los requerimientos formulados por los Grupos de Valor, evaluando la percepción de los servicios y tramites ofrecidos.</t>
  </si>
  <si>
    <t>ALCANCE:  Desde la orientación de los requerimientos formulados por los Grupos de Valor ante el Instituto, hasta la atención de las acciones resultado de la evaluación de la percepción para los productos y servicios ofrecidos por el ICCU.</t>
  </si>
  <si>
    <t>Estratégico
De imágen
Operativo
De cumplimiento
Financiero
Tecnológico</t>
  </si>
  <si>
    <t>No Atender, orientar y facilitar el acceso de los grupos de valor a los servicios que presta o suministra el ICCU.</t>
  </si>
  <si>
    <t>Estratégico
De imágen
Operativo
De cumplimiento</t>
  </si>
  <si>
    <t xml:space="preserve">Falta de información necesaria  para prestar el servicio
Insuficiencia de personal
Fallas en los recursos y canales para recepcionar las solicitudes de servicio de los ciudadanos
</t>
  </si>
  <si>
    <t>Deterioro de la imagen de la entidad ante la ciudadanía
Sanciones legales
Reprocesos</t>
  </si>
  <si>
    <t>Seguimiento a los reportes emitidos por la plataforma MERCURIO.
Informes de seguimiento y control por parte de la SAF dirigidas a los responsables de atender los requerimientos.
Encuesta de satisfacción</t>
  </si>
  <si>
    <t>Falta de información necesaria  para prestar el servicio que no está al alcance del ICCU
Insuficiencia de presupuesto
Falta de alineación entre las expectativas de los grupos de valor y la realidad del servicio que puede ofrecerse</t>
  </si>
  <si>
    <t>No satisfacer  las necesidades de los grupos de valor a través de los servicios del ICCU</t>
  </si>
  <si>
    <t>Deterioro de la imagen de la entidad ante la ciudadanía
Reprocesos
Manifestaciones de la comunidad</t>
  </si>
  <si>
    <t>Encuesta de satisfacción
Indicadores</t>
  </si>
  <si>
    <t>Estratégico
De imágen
Operativo
De cumplimiento
Legal</t>
  </si>
  <si>
    <t>Falta de disponibilidad de la  información necesaria  
Errores en el direccionamiento
Falta de seguimiento a la PQRSD por el encargado</t>
  </si>
  <si>
    <t>No responder oportunamente las PQRSD allegadas al ICCU</t>
  </si>
  <si>
    <t>Sanciones legales
Deterioro de la imagen de la entidad ante la ciudadanía
Reprocesos</t>
  </si>
  <si>
    <t>Seguimiento a los reportes emitidos por la plataforma MERCURIO.
Informes de seguimiento y control por parte de la SAF dirigidas a los responsables de atender los requerimientos.
Informes de Control Interno a la Alta Gerencia</t>
  </si>
  <si>
    <t>PROCESO: GESTIÓN DE PROYECTOS DE INFRAESTRUCTURA</t>
  </si>
  <si>
    <t>OBJETIVO: Desarrollar proyectos de infraestructura fisica a traves de la planeación, gestión y ejecución de obras de construcción, mejoramiento, rehabilitación, mantenimiento y operación, buscando la satisfacción de necesidades de la población cundinamarquesa, teniendo en cuenta los lineamientos fijados por el Plan de Desarrollo Departamental.</t>
  </si>
  <si>
    <t>ALCANCE: Aplica a los proyectos de infraestructura vial, de construcción y concesiones, desde la identificación del proyectos de infraestructura fisica hasta la entrega final de la obra y la estabilidad de la misma cuando aplique.</t>
  </si>
  <si>
    <t xml:space="preserve">Insuficiencia en la asignación de recursos a los proyectos
Debilidades en la presentación de los proyectos
Errores en la viabilización y revisión de los proyectos
Insuficiencia de información para el desarrollo de la supervisión de los proyectos
Falencias en la contratación de las interventorías
Causas de fuerza mayor que afectan la ejecución de los proyectos
</t>
  </si>
  <si>
    <t>Las obras ejecutadas no satisfacen las necesidades de los cundinamarqueses</t>
  </si>
  <si>
    <t>Reducción de la vida útil de las obras
Sanciones
Perdida de imagen
Reprocesos
Insatisfacción de la comunidad</t>
  </si>
  <si>
    <t>Proceso de contratación
Procedimiento de viabilización de proyectos
Seguimiento estratégico  a las diferentes fases de los proyectos desde Palneación
Procedimiento de Supervisión de proyectos
Seguimiento a las interventorías
Requerimeito de garantías
Auditorías de CI</t>
  </si>
  <si>
    <t>Actualización de los procedimeintos de contratación
Actualización del proceso y procedimeintos 
IMplementación del proceso de Seguimiento estratégico  a las diferentes fases de los proyectos desde Planeación
Ejecución del Seguimiento a las interventorías
Control a la actualziación de  de las garantías exigidas
Auditorías de CI de acuerdo al plan de auditorías de la entidad</t>
  </si>
  <si>
    <t>PROCESO: CONTRATACIÓN</t>
  </si>
  <si>
    <t xml:space="preserve"> 
OBJETIVO: Adquirir los bienes, obras o servicios requeridos por el Instituto durante cada vigencia, para atender las necesidades previstas en el Plan Anual de Adquisiciones, mediante el desarrollo de los procesos contractuales, en cumplimiento de la normativa vigente.</t>
  </si>
  <si>
    <t>ALCANCE: Desde la identificación del bien, obra y/o servicio en el Plan Anual de Adquisiciones hasta con el recibo de satisfacción por parte del supervisor y posterior liquidación del respectivo contrato.</t>
  </si>
  <si>
    <t xml:space="preserve">CONCLUSIONES Y OPCIONES DE MANEJO PARA LA PRÓXIMA VIGENCIA </t>
  </si>
  <si>
    <r>
      <t xml:space="preserve">Estratégico
De imágen
Operativo
De cumplimiento
Financiero
</t>
    </r>
    <r>
      <rPr>
        <sz val="11"/>
        <color rgb="FFFF0000"/>
        <rFont val="Arial"/>
        <family val="2"/>
      </rPr>
      <t xml:space="preserve">Tecnológico
</t>
    </r>
  </si>
  <si>
    <t>No poder realizar contratos por falta de cumplimiento de requisitos en la lista de chequeo</t>
  </si>
  <si>
    <t>Incumplimiento de requisitos técnicos, jurídicos, administrativos y fincieros en la contratación</t>
  </si>
  <si>
    <t>Sanciones
Investigaciones disciplinarias
Afectación a la imagen institucional.
Retraso en el cumplimiento de metas.</t>
  </si>
  <si>
    <r>
      <t xml:space="preserve">Listas de chequeo de requisitos para contratos
</t>
    </r>
    <r>
      <rPr>
        <sz val="10"/>
        <color rgb="FF00B050"/>
        <rFont val="Arial"/>
        <family val="2"/>
      </rPr>
      <t>SECOP II</t>
    </r>
  </si>
  <si>
    <t xml:space="preserve">
2. Continuo en la vigencia 2022</t>
  </si>
  <si>
    <t>Seguimiento a la lista de chequeo para cumplimiento de requisitos
Gestión contractual a través de SECOP II</t>
  </si>
  <si>
    <t>reuniones de seguimiento y registro de los formatos diligenciados por cada uno de los abogados que componens la OAGJC</t>
  </si>
  <si>
    <t xml:space="preserve">Se realiza seguimiento y control a los requistos establecidos para el oportuno manejo de los requerimientos de la contratación. Estructurar procedimiento o el manual de compras y contrataciones de la Entidad.
La verificación y revisión jurídica de requisitos contractuales en todas y cada una de las estapas. 
La implementación de controles de conformidad al Manual de contratación.
Reunión y consolidación de la información actualizada, respecto al registro pormenorizado y actualizado de las actuaciones y las fechasde posible vencimiento de terminos de cada uno de los procesos </t>
  </si>
  <si>
    <t>Llider control procesos que maneja la OAGJC</t>
  </si>
  <si>
    <t>Información consolidada 
Bases de datos diligenciadas y actualizadas por cada uno de los abogados que son parte de la OAGJC</t>
  </si>
  <si>
    <t>Se evidencia el desarrollo de actividades tendientes al registro de información previamente en el plan anual de compras, así como la ejecución de actividades de control previa realización de los contratos - lista de chequeo.</t>
  </si>
  <si>
    <t>La adquisición de bienes, obras o servicios requeridos por el Instituto durante la vigencia,  atendiendo las necesidades previstas en el Plan Anual de Adquisiciones, mediante el desarrollo de los procesos contractuales, en cumplimiento de la normativa vigente.</t>
  </si>
  <si>
    <t>La necesidad de continuar con los controles para la adquisición de bienes, obras o servicios requeridos por el Instituto,  atendiendo las necesidades previstas en el Plan Anual de Adquisiciones, mediante el desarrollo de los procesos contractuales, en cumplimiento de la normativa vigente.</t>
  </si>
  <si>
    <t>PROCESO: RECURSOS FÍSICOS</t>
  </si>
  <si>
    <t>OBJETIVO: Administrar los recursos físicos, generando los controles necesarios para garantizar la disponibilidad de infraestructura, bienes y servicios que requiere el normal funcionamiento de la entidad.</t>
  </si>
  <si>
    <t>ALCANCE: Inicia con el ingreso de los bienes y servicios adquiridos por el instituto y finaliza con la entrega y control de los mismos de acuerdo con las disposiciones y la norma legal vigente, incluye la atenciòn de las necesidades de mantenimiento de infraestructura fìsica y del parque automotor.</t>
  </si>
  <si>
    <t>Operativo
Financiero
Legal</t>
  </si>
  <si>
    <t>Documentos soportes sin lleno de requisitos
Falta de información acerca del procedimiento de caja menor  y de la correcta ejecución de los rubros
Error humano</t>
  </si>
  <si>
    <t>Legalización inapropiada de gastos de caja menor</t>
  </si>
  <si>
    <t xml:space="preserve">Sanciones legales y disciplinarias
Afectación de la operación de la entidad
No reconocimiento del gasto en los estados financieros de la entidad
</t>
  </si>
  <si>
    <t>Procedimieno de caja menor
Formato de recibo de caja menor
Formato de legalización de peajes
Arqueo de caja menor
Informe de austeridad ene l gasto trimestral</t>
  </si>
  <si>
    <t>Arqueo de caja menor trimestral
Informe de austeridad ene l gasto trimestral</t>
  </si>
  <si>
    <t>Activos que rotan porque  son asignados para comisiones en los municipios
Activos que se asignan/ son usados por contratistas</t>
  </si>
  <si>
    <t>Activos que no tienen un único responsable en la entidad</t>
  </si>
  <si>
    <t xml:space="preserve">Sanciones legales y disciplinarias
Afectación de la operación de la entidad
Pérdida o daño del activo
</t>
  </si>
  <si>
    <t>Reconocimiento de Inventario de activos en los estados financieros
Base de datos de asignación de los activos por subgerencias
Polizas de cubrimiento de los riesgos de los activos</t>
  </si>
  <si>
    <t>Asignación de los activos por subgerencias
Adquisición de las polizas (anual)
Actualización anual del inventario de activos
Auditoría de CI y entes de control</t>
  </si>
  <si>
    <t xml:space="preserve">
Activos que se asignan/ son usados por contratistas o a funcionarios que no tienen funciones relacionadas
Falta de control del Vencimiento de las polizas
Inadecuado mantenimiento de los activos
Mal uso de los activos por los servidores públicos
</t>
  </si>
  <si>
    <t>Pérdidas por falta de mecanismos de protección de los activos de la entidad</t>
  </si>
  <si>
    <t>Reconocimiento de Inventario de activos en los estados financieros
Contratos de mantenimiento de los activos
Polizas de cubrimiento de los riesgos de los activos</t>
  </si>
  <si>
    <t>Adquisición de las polizas (anual)
Actualización anual del inventario de activos
Elaboración de los contratos de mantenimiento (anual)
Auditoría de CI y entes de control</t>
  </si>
  <si>
    <t>PROCESO: GESTIÓN DOCUMENTAL</t>
  </si>
  <si>
    <t xml:space="preserve">OBJETIVO: Desarrollar actividades administrativas y técnicas, tendientes a la planificación, manejo y organización del total de la documentación producida y recibida por el Instituto durante cada vigencia, desde su origen hasta su destino final, generando conocimiento, transparencia y trazabilidad de la información. </t>
  </si>
  <si>
    <t>ALCANCE: Este proceso aplica desde la producción del documento elaborado por alguna de las dependencias del Instituto o el ingreso de él a través de los diferentes canales autorizados, hasta su disposición final según lo establecido en las tablas de retención documental - TRD.</t>
  </si>
  <si>
    <t>1.  No contar con un Programa de Gestión Documental 
2. No ejercer controles en la aplicación de los instrumentos archivísticos. 
3. Vulnerabilidad de los sistemas de información del Instituto.</t>
  </si>
  <si>
    <t>Pérdida de la memoria Institucional</t>
  </si>
  <si>
    <t>Sanciones,
Pérdida de confidencialidad
Uso indebido de la información</t>
  </si>
  <si>
    <t>TRD aprobadas, socializadas e implementadas
Seguimiento y control mediante FUID
Mnatenimiento del software MERCURIO
Información documentada dentro del SGC</t>
  </si>
  <si>
    <t>Verificación sobre la actualización del PGD 
Seguimiento y control mediante FUID
Mantenimiento del software MERCURIO
Información documentada dentro del SGC</t>
  </si>
  <si>
    <t>TRD
Informes
Informes de gestión - MERCURIO
Informes de gestión de riesgos</t>
  </si>
  <si>
    <t>1. Segundo semestre de 2020
2, 3 y 4 Continuo durante la vigencia 2020</t>
  </si>
  <si>
    <t>1. En cumplimiento de la ley de archivo, se verifico y se presentaron ajustes al documento "Programa de Gestión Documental" el cual es presentado para Vo. Bo. - aprobación.
2. Mediante acciones de seguimiento y control respecto a la gestión de archivo, se mantenien las respectivas actualizaciones y aplicaciones de los instrumentos archivísticos.
3. Se cuenta con seguimiento y control al software MERCURIO a través del contrato No. 057 del 2020, este contrato evidencia informes de supervisión.
4. La gestión del proceso se evidencia a través del seguimiento y control de los instrumentos archivísticos, los cuales estan diseñados para dar cumplimiento a requistos legales y  a su vez estan descritos dentro de las políticas de operación propias del SGC.</t>
  </si>
  <si>
    <t xml:space="preserve">Subgerencia Adminstrativa y Financiera 
Técnico Operativo de Archivo
Auxiliar administrativo de gestión de archivo
Contratista proceso de gestión de archivo
</t>
  </si>
  <si>
    <t>1. PGD
2. Instrumentos archivísticos impelemntado dentro de la gestión del Instituto.
3. Informes sobre la gestión de manetnimiento del software MERCURIO
4. Gestión de seguimiento del mapa de riesgos de gestión, verificación y actualización de objetivo y alcance dentro de la caracterización del proceso.„</t>
  </si>
  <si>
    <t>Mediante aciones de seguimiento y control la oficina de control interno evidencia que el proceo de gestión documental gestiona acciones frente al cumplimiento de la ley de archivo, para lo cual se realizaron ajustes al documento "Programa de Gestión Documental" el cual es presentado para Vo. Bo. - aprobación.
Se evidencian acciones de seguimiento y control mediante la actualización y aplicaciones de los instrumentos archivísticos.
Se evidencian acciones de seguimiento y control al software MERCURIO</t>
  </si>
  <si>
    <t>Cumplimiento de la ley de archivos lo cual permite evidenciar avances en la gestión frente al cumplimiento de requistos de la ley de archivo y de la Ley 1712 de de 2014.</t>
  </si>
  <si>
    <t>Continua con la gestión archivística y las acciones de seguimiento y control de los instrumentos archivísticos</t>
  </si>
  <si>
    <t>PROCESO: GESTIÓN JURÍDICA</t>
  </si>
  <si>
    <t xml:space="preserve">OBJETIVO: Gestionar, asesorar y coordinar el desarrollo normativo, ejerciendo la representación judicial, extrajudicial y administrativa en garantía de los intereses del Instituto
</t>
  </si>
  <si>
    <t>ALCANCE: Inicia con solicitud de asesoría, conciliación o demanda judicial, informe de supervisión y/o interventoria, acto administrativo o titulo que presente mérito ejecutivo, queja, compulsa de copias o hallazgos. Finaliza con emisión de conceptos, Recomendacion al Comite, acto administrativo que resuelve o avoca conocimiento o sentencia, según corresponda.</t>
  </si>
  <si>
    <t>INFORME PRIMER SEGUIMIENTO 
Con corte al 30 de septiembre. En esa medida, la publicación deberá surtirse dentro de los diez (10) primeros días hábiles del mes de octubre.</t>
  </si>
  <si>
    <t xml:space="preserve">INFORME SEGUNDO SEGUIMIENTO
Con corte al 30 de noviembre. La publicación deberá surtirse dentro de los diez (10) primeros días hábiles del mes de diciembre. </t>
  </si>
  <si>
    <t>INFORME TERCER SEGUIMIENTO
Con corte al 30 de diciembre. La publicación deberá surtirse dentro de los diez (10) primeros días hábiles del mes de enero.</t>
  </si>
  <si>
    <t>Estratégico, 
De Oeración
De Cumplimiento</t>
  </si>
  <si>
    <t>Falta de impulso procesal</t>
  </si>
  <si>
    <t>Vencimiento de términos</t>
  </si>
  <si>
    <t>Prescripción o caducidad de acciones
Sanciones
Detrimento Patrimonial</t>
  </si>
  <si>
    <t>Reuniones de comité primario de gestión jurídica.
Seguimiento y reporte de  Indicadores de gestión jurídica</t>
  </si>
  <si>
    <t>1. Septiembre 2020 
2. Diciembre 2020
3. Continuo en la vigencia 2020</t>
  </si>
  <si>
    <t>Ajustar indicadores del proceso
2. Seguimiento e impulso procesal por el abogado sustanciador
3. Continuar con los controles ya identificados (reuniones y seguimiento de indicadores)</t>
  </si>
  <si>
    <t>1. Formato parametrizado 
2. Actas de Comité e Informes por sustanciador.
3. Informes</t>
  </si>
  <si>
    <t xml:space="preserve">1. 27 de agosto de 2020
</t>
  </si>
  <si>
    <t xml:space="preserve">1. Durante la vigencia 2020, la OAGJC mendiante comités primarios adelantados,  ha realizado el control y seguimiento a las actuaciones que componen el proceso de gestión jurídica, evitando con éstas la materialización del daño antijurídico.
Se ha realizó la medición de los indicadores del proceso de gestión jurídica con corte a junio 2020, evidenciado el cumplimiento de acuerdo a la meta proyectada. 
</t>
  </si>
  <si>
    <t xml:space="preserve">Jefe y Profesionales OAGJC </t>
  </si>
  <si>
    <t>1. Actas de comité primario.
    Fichas de Indicadores medidos.</t>
  </si>
  <si>
    <t>N.A.</t>
  </si>
  <si>
    <t>1. En el desarrollo de los comites primarios adelantados, se mantienen los controles y seguimientos a las acatuaciones que desempeña la OAGJC, con el firme propósito de evitar la materialización del daño antijurídico.
Mediante la medición de los indicadores de proceso con corte a agosto, se continua evidenciando el cumplimiento de la meta proyectada</t>
  </si>
  <si>
    <t>Seguimientos a los informes de los planes de mejoramiento de las auditorias de control interno y de entes de control; seguimiento a las respuestas oportunas a requerimientos de la ciudadanía;</t>
  </si>
  <si>
    <t>x</t>
  </si>
  <si>
    <t>Continuar manejando los procesos de defensa jurídica, de manera que se puedan establecer controles que permitan el adecuado manejo a los procesos que puedan afectar al ICCU, evitando la materialización del  daño antijurídico</t>
  </si>
  <si>
    <t>PROCESO: GESTIÓN FINANCIERA</t>
  </si>
  <si>
    <r>
      <t xml:space="preserve">OBJETIVO: </t>
    </r>
    <r>
      <rPr>
        <b/>
        <sz val="20"/>
        <rFont val="Arial"/>
        <family val="2"/>
      </rPr>
      <t>Ejecutar durante cada vigencia fiscal los recursos financieros, reflejando la realidad económica de acuerdo a los requisitos del servicio.</t>
    </r>
  </si>
  <si>
    <r>
      <t xml:space="preserve">ALCANCE: </t>
    </r>
    <r>
      <rPr>
        <b/>
        <sz val="20"/>
        <rFont val="Arial"/>
        <family val="2"/>
      </rPr>
      <t>Inicia con la planeación presupuestal, contable, financiera y la priorización de los recursos económicos asignados para cada vigencia fiscal y culmina con la ejecución de los recursos y la presentación de informes financieros de la vigencia fiscal.</t>
    </r>
  </si>
  <si>
    <t>No se cumpla la meta de recaudo
Estimación inapropiada de ingresos y gastos</t>
  </si>
  <si>
    <t xml:space="preserve">Que se presente un déficit fiscal </t>
  </si>
  <si>
    <t>Sanciones 
Incumplimiento del plan de desarrollo
Reprocesos</t>
  </si>
  <si>
    <t xml:space="preserve">Seguimiento a la ejecución presupuestal activa y pasiva
Control de la ejecución del PAC
Control político
Auditorías de control interno
</t>
  </si>
  <si>
    <t xml:space="preserve">Seguimiento a la ejecución presupuestal activa y pasiva mensual
Control de la ejecución del PAC mensual
Auditorías de control interno de acuerdo al plan de auditorías
</t>
  </si>
  <si>
    <t xml:space="preserve">Descuentos mal realizados
Fallos de digitación
</t>
  </si>
  <si>
    <t>Inexactitud en pagos a terceros</t>
  </si>
  <si>
    <t>Inconformidad de los proveedores
PQRSD
Reprocesos</t>
  </si>
  <si>
    <t>Aplicación del procedimiento de pago a terceros 
Auditorías de control interno</t>
  </si>
  <si>
    <t>Actialización del procedimiento
Auditorías de control interno de acuerdo al plan de aucitoría de la entidad</t>
  </si>
  <si>
    <t>PROCESO: GESTIÓN HUMANA</t>
  </si>
  <si>
    <t>OBJETIVO: Administrar el ciclo del personal (planeación, ingreso, desarrollo y retiro) mediante programas y planes que desarrollen integralmente a los servidores públicos del Instituto en beneficio del cumplimiento de la misión institucional.</t>
  </si>
  <si>
    <t>ALCANCE: Inicia con la identificacioón de necesidades de Talento Humano, seleccioón, vinculacioón y desarrollo y finaliza con el retiro.</t>
  </si>
  <si>
    <t>Estratégico
Operativo
De cumplimiento
Financiero</t>
  </si>
  <si>
    <t xml:space="preserve">Incumplimiento en la ejecución de los procedimientos documentados. 
Omisiones en las verificaciones de los soportes documentales allegados
Sobercarga laboral de los funcionarios encargados del proceso
</t>
  </si>
  <si>
    <t>Vinculación de personal sin verificar la autenticidad de los documentos</t>
  </si>
  <si>
    <t>Procesos disciplinarios
Sanciones
Fallas en la prestación del servicio</t>
  </si>
  <si>
    <t>Formato de análisis de hoja de vida
 Manual de Funciones, Requisitos y Competencias Laborales
Procedimiento de vinculación</t>
  </si>
  <si>
    <t>Continuo durante la vigencia 2020</t>
  </si>
  <si>
    <t>1. Hacer seguimiento a las acciones propuestas en los planes de acción para la vigencia 2020.
2. Verificar el cumplimiento del marco normativo requerido para el desarrollo talento humano del Instituto.
3. Realizar acciones conjuntas para el fortalecimiento del código de integridad</t>
  </si>
  <si>
    <t>Informes de gestión</t>
  </si>
  <si>
    <t>CONTINUO SOBRE LA VIGENCIA 2020</t>
  </si>
  <si>
    <t xml:space="preserve">1. En el mes de enero de 2020, el proceso de gestión humana diseño y presentó en cuemplimiento del Decreto 612 de 2018 los planes de: Capacitación, bienestar, incentivos, provisón y de vancantes, los cuales a la fecha cada plan evidencia gestión para su cumplimiento.
2.  El proceso evidencia cumplimiento a las acciones para la planeación, ingreso, desarrollo y retiro del personal del Instituto, los cuales cuentan con las evidencias correspondientes sobre la gestión. - Seguimiento, actualización del SIGEP - Bienes y Rentas
3. Durante la vigencia se reportan novedades de personal, pagos de nómina, pagos de seguridad social, liquidación vacaciones, liquidación de prestaciones, pagos de ARL, conforme a lo establecido al págo de nómina. 
4. de igual manera y en cumplimiento de las directrices de gerencia, el área de gestión humana viene trabajando estrategias para el fortalecimiento del código de integridad.
5. En cumplimiento de directrices emitidas desde nivel nacional, departamental y propias del Instituto, se realizan actividades coordinadas con el sistema de seguridad y salud en el trabajo por efectos de la emergencia sanitaria. </t>
  </si>
  <si>
    <t>Subgerente Adminsitrativa y Financiera
Profesional Universitario GTH
Secretaria ejecutiva
Auxiliar Administrativo
Contratista SG SST</t>
  </si>
  <si>
    <t>1.Planes de Acción
2, 3 Actos administrativos de vinculación y de retiro; análisis de hojas de vida; oficios de notificación; liquidación y actos administratvos de liquidación, soportes de existentes en las hitorias laborales.
4. Heramientas para el fortalecimiento del código de integridad, informes que aportan al seguimiento dentro del plan anticorrupción y de atención al ciudadano y del pormenorizado de control interno.</t>
  </si>
  <si>
    <t xml:space="preserve">Conforme a las directrices emitidas desde nivel nacional, departamental y propias del Instituto, se realizan actividades coordinadas con el sistema de seguridad y salud en el trabajo por efectos de la emergencia sanitaria. 
del seguimiento y control realizado por la oficina de control interno y mediante el proceso auditor se evidencia:
El diseño, socialización. publicación de los planes de capacitación, bienestar, incentivos, provisón y de vancantes, los cuales a la fecha cada plan evidencia gestión para su cumplimientoLo anterior en cumplimiento de los resuitos del Decreto 612 de 2018.
El cumplimiento a las acciones para la planeación, ingreso, desarrollo y retiro del personal del Instituto, los cuales cuentan con las evidencias correspondientes sobre la gestión. - Seguimiento, actualización del SIGEP - Bienes y Rentas, entre otros.
De igual manera se evidencia los reportes de novedades de personal, pagos de nómina, pagos de seguridad social, liquidación vacaciones, liquidación de prestaciones, pagos de ARL, conforme a lo establecido al págo de nómina. 
Resultado de la evaluación del Sistema de Control Interno así como del cumplimiento de los compromisos del PAAC vigencia 2020, el proceso de gestión humana adelanta acciones para el fortalecimiento del código de integridad. 
  </t>
  </si>
  <si>
    <t>Eficiencia en la administración del ciclo del personal (planeación, ingreso, desarrollo y retiro) mediante programas y planes que desarrollen integralmente a los servidores públicos del Instituto en beneficio del cumplimiento de la misión institucional.</t>
  </si>
  <si>
    <t>Continuar con las acciones para el fortalecimiento de la gestión institucional mediante la administración del ciclo del personal (planeación, ingreso, desarrollo y retiro) a través programas y planes que desarrollen integralmente a los servidores públicos del Instituto en beneficio del cumplimiento de la misión institucional.</t>
  </si>
  <si>
    <t>Atrasos en el suministro de la documentación requerida para las afiliaciones por parte del candidato. 
Sobercarga laboral de los funcionarios encargados del proceso
Incumplimiento de los lineamientos de la entidad respecto a vinculación y gestión de novedades</t>
  </si>
  <si>
    <t>Vinculación de personal sin las afiliaciones al sistema de seguridad social y parafiscales</t>
  </si>
  <si>
    <t xml:space="preserve">
Procedimiento de vinculación
Lista de chequeo de requisitos de vinculación</t>
  </si>
  <si>
    <t xml:space="preserve">. 
Falta de recursos
Falta de herramientas adecuadas  para el monitoreo de los planes
Situaciones de fuerza mayor
Fallas en la planeación y consecución de apoyos  con aliados estratégicos para el desarrollo de los planes
</t>
  </si>
  <si>
    <t xml:space="preserve"> Incumplimiento en la ejecución de las actividades de los planes de desarrollo de personal (PIC, Bienestar e Incentivos)</t>
  </si>
  <si>
    <t>Deterioro del clima organizacional y la motivación de los funcionarios
Afectaciones al presupuesto de la siguiente vigencia
Impacto negativo en los indicadores FURAG de la dimensión de talento humano</t>
  </si>
  <si>
    <t>Seguimiento y ajuste a la planeación
Presupuesto de Bienestar 
laboral y capacitación
Auditorías de Control Interno</t>
  </si>
  <si>
    <t>Ejecución  del proceso de  retiro fuera de los plazos establecidos por la ley
Incumplimiento en la ejecución de los procedimientos documentados. 
Atrasos en el suministro de la documentación requerida para legalizar el retiro</t>
  </si>
  <si>
    <t>Mantener en la nómina activa personal retirado o pensionado</t>
  </si>
  <si>
    <t>Sanciones y Demandas
Reprocesos
Pérdidas económicas para la entidad
Deterioro de la imagen institucional</t>
  </si>
  <si>
    <t>Procedimiento de retiro
Procedimiento de nómina
Revisiones a las novedades de nómina
Parametrización del Sistema de Información
Informe de austeridad del gasto (trimestral)
Auditorías de control interno</t>
  </si>
  <si>
    <t>1. Hacer seguimiento al cumplimiento del plan anual de trabajo de SST.
2. Verificar el cumplimiento del marco normativo requerido por emergencia sanitaria.</t>
  </si>
  <si>
    <t xml:space="preserve">1. Conforme a las directrices de la Resolución 0312 de 2019 la cual establece los estándares mínimos del Sistema de Gestión de SST, así como del Decreto 1072 de 2015 Por medio del cual se expide el Decreto Único Reglamentario del Sector Trabajo, el Instituto diseña y publica el plan anual de trabajo de SST, el cual reporta evidencias de ejecucion y seguimiento frente la gestión.
2.  En cumplimiento de directrices emitidas desde nivel nacional, departamental y propias del Instituto, se realizan actividades coordinadas con el sistema de seguridad y salud en el trabajo por efectos de la emergencia sanitaria. </t>
  </si>
  <si>
    <t>Subgerente Adminsitrativa y Financiera
Profesional Universitario GTH
Contratista SG SST</t>
  </si>
  <si>
    <t xml:space="preserve">Plan Anual de trabajo de SST
protocoloes emergencia sanitaria
Programación y asistencia a capacitaciones
Actos administrativos
</t>
  </si>
  <si>
    <t>Mediante acciones programadas y ejecutas, se evidencia cumplimiento al plan de trabajo de SST, de aigual manera se evidencia la implementación de protocolos de bioseguridad por efectos de la emergencia sanitaria.
De igual manera se evidencia el soporte a las acciones de seguimiento y control meainte el desarrollo de auditoría de gestión, así como el acompañamiento y seguimiento por parte de la ARL al estado de cumplimiento de requisitos.
Mediane el desarrollo de acciones de capacitación, el proceso evidencia su cumplimiento bajo el apoyo de la ARL como de acciones propias implemntadas por el Instituto.</t>
  </si>
  <si>
    <t>Cumplimiento de requisitos de ley, plan de trabajo anual de SST y la mitigación de efectos adversos a la salud de los servidores públcios del Instituto.</t>
  </si>
  <si>
    <t xml:space="preserve">Continuar con las acciones para el fortalecimiento de la SST y la mitigación de impactos adversos a la salud integra de los servidores públcios del Instituto. </t>
  </si>
  <si>
    <t>Publicación de los Planes Institucionales por vigencia.
Reporte  trimestral del cumplimiento de metas PDD. (plan de acción).
Informes de seguimiento mensual a la ejecución de los proyectos (plan indicativo).
Seguimiento al POA (plan operativo anual).</t>
  </si>
  <si>
    <t>Publicación de los Planes Institucionales por vigencia en el sitio web de la entidad (enero 2022)
Diligenciamiento del Reporte trimestral del cumplimiento de metas PE. (septiembre)
Documentación e implementación del Procedimiento de seguimiento a proyectos (noviembre 2022) carlos
Diseño del formato de seguimiento mensual a la ejecución de los proyectos (noviembre 2022) carlos
Seguimiento trimestral al POA (noviembre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</si>
</sst>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5">
    <font>
      <sz val="10"/>
      <name val="Times New Roman"/>
      <family val="1"/>
      <charset val="204"/>
    </font>
    <font>
      <sz val="11"/>
      <color theme="1"/>
      <name val="Arial"/>
      <family val="2"/>
    </font>
    <font>
      <sz val="11"/>
      <color theme="1"/>
      <name val="Calibri"/>
      <family val="2"/>
      <scheme val="minor"/>
    </font>
    <font>
      <sz val="10"/>
      <color theme="0"/>
      <name val="Arial Narrow"/>
      <family val="2"/>
    </font>
    <font>
      <b/>
      <sz val="11"/>
      <color indexed="63"/>
      <name val="Calibri"/>
      <family val="2"/>
    </font>
    <font>
      <sz val="11"/>
      <name val="Arial"/>
      <family val="2"/>
    </font>
    <font>
      <b/>
      <sz val="36"/>
      <color rgb="FF000000"/>
      <name val="Arial"/>
      <family val="2"/>
    </font>
    <font>
      <b/>
      <sz val="18"/>
      <name val="Calibri "/>
    </font>
    <font>
      <b/>
      <sz val="26"/>
      <color theme="1"/>
      <name val="Arial"/>
      <family val="2"/>
    </font>
    <font>
      <b/>
      <sz val="20"/>
      <color theme="1"/>
      <name val="Arial"/>
      <family val="2"/>
    </font>
    <font>
      <sz val="16"/>
      <color theme="1"/>
      <name val="Arial"/>
      <family val="2"/>
    </font>
    <font>
      <b/>
      <u/>
      <sz val="16"/>
      <color theme="1"/>
      <name val="Arial"/>
      <family val="2"/>
    </font>
    <font>
      <b/>
      <u/>
      <sz val="16"/>
      <color theme="4" tint="-0.499984740745262"/>
      <name val="Arial"/>
      <family val="2"/>
    </font>
    <font>
      <b/>
      <sz val="16"/>
      <color theme="4" tint="-0.499984740745262"/>
      <name val="Arial"/>
      <family val="2"/>
    </font>
    <font>
      <sz val="16"/>
      <name val="Arial"/>
      <family val="2"/>
    </font>
    <font>
      <b/>
      <sz val="16"/>
      <color theme="1"/>
      <name val="Arial"/>
      <family val="2"/>
    </font>
    <font>
      <b/>
      <sz val="18"/>
      <color theme="1"/>
      <name val="Arial"/>
      <family val="2"/>
    </font>
    <font>
      <b/>
      <sz val="11"/>
      <color theme="1"/>
      <name val="Arial"/>
      <family val="2"/>
    </font>
    <font>
      <b/>
      <sz val="12"/>
      <color theme="1"/>
      <name val="Arial"/>
      <family val="2"/>
    </font>
    <font>
      <b/>
      <sz val="11"/>
      <color theme="1"/>
      <name val="Calibri"/>
      <family val="2"/>
    </font>
    <font>
      <b/>
      <sz val="12"/>
      <color rgb="FFFF0000"/>
      <name val="Arial"/>
      <family val="2"/>
    </font>
    <font>
      <b/>
      <sz val="12"/>
      <color theme="4" tint="-0.249977111117893"/>
      <name val="Arial"/>
      <family val="2"/>
    </font>
    <font>
      <b/>
      <sz val="12"/>
      <color theme="5" tint="-0.499984740745262"/>
      <name val="Arial"/>
      <family val="2"/>
    </font>
    <font>
      <b/>
      <sz val="12"/>
      <color theme="9" tint="-0.499984740745262"/>
      <name val="Arial"/>
      <family val="2"/>
    </font>
    <font>
      <b/>
      <sz val="12"/>
      <color theme="5"/>
      <name val="Arial"/>
      <family val="2"/>
    </font>
    <font>
      <b/>
      <sz val="11"/>
      <color rgb="FFFF0000"/>
      <name val="Arial"/>
      <family val="2"/>
    </font>
    <font>
      <sz val="10"/>
      <name val="Arial"/>
      <family val="2"/>
    </font>
    <font>
      <sz val="10"/>
      <color theme="1"/>
      <name val="Arial"/>
      <family val="2"/>
    </font>
    <font>
      <sz val="10"/>
      <color theme="1"/>
      <name val="Arial Narrow"/>
      <family val="2"/>
    </font>
    <font>
      <b/>
      <sz val="16"/>
      <color rgb="FF000000"/>
      <name val="Arial"/>
      <family val="2"/>
    </font>
    <font>
      <sz val="16"/>
      <color rgb="FF000000"/>
      <name val="Arial"/>
      <family val="2"/>
    </font>
    <font>
      <b/>
      <sz val="10"/>
      <color rgb="FF000000"/>
      <name val="Tahoma"/>
      <family val="2"/>
    </font>
    <font>
      <b/>
      <sz val="10"/>
      <color rgb="FF000000"/>
      <name val="Arial"/>
      <family val="2"/>
    </font>
    <font>
      <sz val="10"/>
      <color rgb="FF000000"/>
      <name val="Arial"/>
      <family val="2"/>
    </font>
    <font>
      <sz val="10"/>
      <color rgb="FF000000"/>
      <name val="Tahoma"/>
      <family val="2"/>
    </font>
    <font>
      <b/>
      <sz val="10"/>
      <color rgb="FFFF0000"/>
      <name val="Arial"/>
      <family val="2"/>
    </font>
    <font>
      <sz val="10"/>
      <color rgb="FFFF0000"/>
      <name val="Arial"/>
      <family val="2"/>
    </font>
    <font>
      <sz val="10"/>
      <color rgb="FFFF0000"/>
      <name val="Tahoma"/>
      <family val="2"/>
    </font>
    <font>
      <sz val="11"/>
      <color rgb="FFFF0000"/>
      <name val="Arial"/>
      <family val="2"/>
    </font>
    <font>
      <b/>
      <sz val="11"/>
      <color rgb="FFFF0000"/>
      <name val="Calibri"/>
      <family val="2"/>
    </font>
    <font>
      <sz val="10"/>
      <color rgb="FF000000"/>
      <name val="Times New Roman"/>
      <family val="1"/>
    </font>
    <font>
      <sz val="10"/>
      <name val="Times New Roman"/>
      <family val="1"/>
    </font>
    <font>
      <b/>
      <sz val="18"/>
      <color theme="1"/>
      <name val="Calibri"/>
      <family val="2"/>
    </font>
    <font>
      <b/>
      <sz val="20"/>
      <color rgb="FFFF0000"/>
      <name val="Arial"/>
      <family val="2"/>
    </font>
    <font>
      <b/>
      <u/>
      <sz val="16"/>
      <color rgb="FF244061"/>
      <name val="Arial"/>
      <family val="2"/>
    </font>
    <font>
      <b/>
      <sz val="16"/>
      <color rgb="FF244061"/>
      <name val="Arial"/>
      <family val="2"/>
    </font>
    <font>
      <b/>
      <sz val="12"/>
      <color rgb="FF366092"/>
      <name val="Arial"/>
      <family val="2"/>
    </font>
    <font>
      <b/>
      <sz val="12"/>
      <color rgb="FF632423"/>
      <name val="Arial"/>
      <family val="2"/>
    </font>
    <font>
      <b/>
      <sz val="12"/>
      <color rgb="FF974806"/>
      <name val="Arial"/>
      <family val="2"/>
    </font>
    <font>
      <b/>
      <sz val="20"/>
      <name val="Arial"/>
      <family val="2"/>
    </font>
    <font>
      <sz val="12"/>
      <color theme="1"/>
      <name val="Arial"/>
      <family val="2"/>
    </font>
    <font>
      <sz val="10"/>
      <color rgb="FF00B050"/>
      <name val="Arial"/>
      <family val="2"/>
    </font>
    <font>
      <b/>
      <sz val="11"/>
      <color rgb="FF00B050"/>
      <name val="Arial"/>
      <family val="2"/>
    </font>
    <font>
      <sz val="11"/>
      <color indexed="8"/>
      <name val="Calibri"/>
      <family val="2"/>
    </font>
    <font>
      <sz val="12"/>
      <color theme="1"/>
      <name val="Calibri"/>
      <family val="2"/>
      <scheme val="minor"/>
    </font>
  </fonts>
  <fills count="28">
    <fill>
      <patternFill patternType="none"/>
    </fill>
    <fill>
      <patternFill patternType="gray125"/>
    </fill>
    <fill>
      <patternFill patternType="solid">
        <fgColor indexed="22"/>
        <bgColor indexed="31"/>
      </patternFill>
    </fill>
    <fill>
      <patternFill patternType="solid">
        <fgColor rgb="FFC4BD97"/>
        <bgColor rgb="FFC4BD97"/>
      </patternFill>
    </fill>
    <fill>
      <patternFill patternType="solid">
        <fgColor rgb="FFA9A483"/>
        <bgColor rgb="FFC4BD97"/>
      </patternFill>
    </fill>
    <fill>
      <patternFill patternType="solid">
        <fgColor rgb="FFA49F81"/>
        <bgColor rgb="FFC4BD97"/>
      </patternFill>
    </fill>
    <fill>
      <patternFill patternType="solid">
        <fgColor rgb="FFA9A483"/>
        <bgColor rgb="FFD8D8D8"/>
      </patternFill>
    </fill>
    <fill>
      <patternFill patternType="solid">
        <fgColor rgb="FFD5CFA5"/>
        <bgColor rgb="FFDDD9C3"/>
      </patternFill>
    </fill>
    <fill>
      <patternFill patternType="solid">
        <fgColor rgb="FFD5CFA5"/>
        <bgColor indexed="64"/>
      </patternFill>
    </fill>
    <fill>
      <patternFill patternType="solid">
        <fgColor rgb="FFE3DEB2"/>
        <bgColor rgb="FFC4BD97"/>
      </patternFill>
    </fill>
    <fill>
      <patternFill patternType="solid">
        <fgColor rgb="FFE3DEB2"/>
        <bgColor indexed="64"/>
      </patternFill>
    </fill>
    <fill>
      <patternFill patternType="solid">
        <fgColor rgb="FFD5CFA5"/>
        <bgColor rgb="FFDBE5F1"/>
      </patternFill>
    </fill>
    <fill>
      <patternFill patternType="solid">
        <fgColor rgb="FFF4EFC2"/>
        <bgColor rgb="FFEAF1DD"/>
      </patternFill>
    </fill>
    <fill>
      <patternFill patternType="solid">
        <fgColor rgb="FFD5CFA5"/>
        <bgColor rgb="FFE5DFEC"/>
      </patternFill>
    </fill>
    <fill>
      <patternFill patternType="solid">
        <fgColor rgb="FFFBD4B4"/>
        <bgColor rgb="FFFBD4B4"/>
      </patternFill>
    </fill>
    <fill>
      <patternFill patternType="solid">
        <fgColor rgb="FFD5CFA5"/>
        <bgColor rgb="FF92CDDC"/>
      </patternFill>
    </fill>
    <fill>
      <patternFill patternType="solid">
        <fgColor indexed="9"/>
        <bgColor indexed="64"/>
      </patternFill>
    </fill>
    <fill>
      <patternFill patternType="solid">
        <fgColor rgb="FFFFFFFF"/>
        <bgColor rgb="FFFFFFFF"/>
      </patternFill>
    </fill>
    <fill>
      <patternFill patternType="solid">
        <fgColor rgb="FF92D050"/>
        <bgColor rgb="FF92D050"/>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rgb="FFA9A483"/>
        <bgColor rgb="FFA9A483"/>
      </patternFill>
    </fill>
    <fill>
      <patternFill patternType="solid">
        <fgColor rgb="FFA49F81"/>
        <bgColor rgb="FFA49F81"/>
      </patternFill>
    </fill>
    <fill>
      <patternFill patternType="solid">
        <fgColor rgb="FFD5CFA5"/>
        <bgColor rgb="FFD5CFA5"/>
      </patternFill>
    </fill>
    <fill>
      <patternFill patternType="solid">
        <fgColor rgb="FFE3DEB2"/>
        <bgColor rgb="FFE3DEB2"/>
      </patternFill>
    </fill>
    <fill>
      <patternFill patternType="solid">
        <fgColor rgb="FFF4EFC2"/>
        <bgColor rgb="FFF4EFC2"/>
      </patternFill>
    </fill>
    <fill>
      <patternFill patternType="solid">
        <fgColor rgb="FFE3DEB2"/>
        <bgColor rgb="FFE5DFEC"/>
      </patternFill>
    </fill>
  </fills>
  <borders count="85">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medium">
        <color indexed="64"/>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bottom style="thin">
        <color indexed="64"/>
      </bottom>
      <diagonal/>
    </border>
    <border>
      <left/>
      <right/>
      <top/>
      <bottom style="thin">
        <color auto="1"/>
      </bottom>
      <diagonal/>
    </border>
    <border>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indexed="64"/>
      </top>
      <bottom style="thin">
        <color indexed="64"/>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rgb="FF000000"/>
      </right>
      <top/>
      <bottom/>
      <diagonal/>
    </border>
    <border>
      <left style="thin">
        <color rgb="FF000000"/>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s>
  <cellStyleXfs count="9">
    <xf numFmtId="0" fontId="0" fillId="0" borderId="0" applyNumberFormat="0" applyFill="0" applyBorder="0" applyProtection="0">
      <alignment vertical="top" wrapText="1"/>
    </xf>
    <xf numFmtId="0" fontId="2" fillId="0" borderId="0"/>
    <xf numFmtId="0" fontId="1" fillId="0" borderId="0"/>
    <xf numFmtId="0" fontId="4" fillId="2" borderId="12" applyNumberFormat="0" applyAlignment="0" applyProtection="0"/>
    <xf numFmtId="0" fontId="40" fillId="0" borderId="0"/>
    <xf numFmtId="0" fontId="53" fillId="0" borderId="0"/>
    <xf numFmtId="0" fontId="1" fillId="0" borderId="0"/>
    <xf numFmtId="0" fontId="1" fillId="0" borderId="0"/>
    <xf numFmtId="0" fontId="54" fillId="0" borderId="0"/>
  </cellStyleXfs>
  <cellXfs count="531">
    <xf numFmtId="0" fontId="0" fillId="0" borderId="0" xfId="0">
      <alignment vertical="top" wrapText="1"/>
    </xf>
    <xf numFmtId="0" fontId="1" fillId="0" borderId="0" xfId="2"/>
    <xf numFmtId="0" fontId="7" fillId="0" borderId="13" xfId="3" applyNumberFormat="1" applyFont="1" applyFill="1" applyBorder="1" applyAlignment="1" applyProtection="1">
      <alignment horizontal="center" vertical="center" wrapText="1"/>
    </xf>
    <xf numFmtId="14" fontId="7" fillId="0" borderId="13" xfId="3" applyNumberFormat="1" applyFont="1" applyFill="1" applyBorder="1" applyAlignment="1" applyProtection="1">
      <alignment horizontal="center" vertical="center" wrapText="1"/>
    </xf>
    <xf numFmtId="0" fontId="10" fillId="0" borderId="0" xfId="2" applyFont="1"/>
    <xf numFmtId="0" fontId="17" fillId="13" borderId="21" xfId="2" applyFont="1" applyFill="1" applyBorder="1" applyAlignment="1">
      <alignment horizontal="center" vertical="center" wrapText="1"/>
    </xf>
    <xf numFmtId="0" fontId="17" fillId="13" borderId="4" xfId="2" applyFont="1" applyFill="1" applyBorder="1" applyAlignment="1">
      <alignment horizontal="center" vertical="center" wrapText="1"/>
    </xf>
    <xf numFmtId="0" fontId="1" fillId="0" borderId="36" xfId="2" applyBorder="1" applyAlignment="1">
      <alignment horizontal="center" vertical="center" wrapText="1"/>
    </xf>
    <xf numFmtId="0" fontId="5" fillId="0" borderId="37" xfId="2" applyFont="1" applyBorder="1" applyAlignment="1">
      <alignment horizontal="center" vertical="center" wrapText="1"/>
    </xf>
    <xf numFmtId="0" fontId="20" fillId="0" borderId="38" xfId="2" applyFont="1" applyBorder="1" applyAlignment="1">
      <alignment horizontal="center" vertical="center" wrapText="1"/>
    </xf>
    <xf numFmtId="0" fontId="25" fillId="0" borderId="37" xfId="2" applyFont="1" applyBorder="1" applyAlignment="1">
      <alignment horizontal="center" vertical="center" wrapText="1"/>
    </xf>
    <xf numFmtId="0" fontId="1" fillId="0" borderId="39" xfId="2" applyBorder="1" applyAlignment="1">
      <alignment horizontal="center" vertical="center" wrapText="1"/>
    </xf>
    <xf numFmtId="0" fontId="1" fillId="0" borderId="40" xfId="2" applyBorder="1" applyAlignment="1">
      <alignment vertical="center" wrapText="1"/>
    </xf>
    <xf numFmtId="0" fontId="26" fillId="16" borderId="10" xfId="2" applyFont="1" applyFill="1" applyBorder="1" applyAlignment="1">
      <alignment vertical="center" wrapText="1"/>
    </xf>
    <xf numFmtId="0" fontId="1" fillId="0" borderId="10" xfId="2" applyBorder="1" applyAlignment="1">
      <alignment horizontal="center" vertical="center" wrapText="1"/>
    </xf>
    <xf numFmtId="0" fontId="1" fillId="0" borderId="40" xfId="2" applyBorder="1" applyAlignment="1">
      <alignment horizontal="center" vertical="center" wrapText="1"/>
    </xf>
    <xf numFmtId="0" fontId="27" fillId="17" borderId="36" xfId="2" applyFont="1" applyFill="1" applyBorder="1" applyAlignment="1">
      <alignment vertical="center" wrapText="1"/>
    </xf>
    <xf numFmtId="0" fontId="27" fillId="17" borderId="37" xfId="2" applyFont="1" applyFill="1" applyBorder="1" applyAlignment="1">
      <alignment horizontal="center" vertical="center" wrapText="1"/>
    </xf>
    <xf numFmtId="0" fontId="26" fillId="16" borderId="13" xfId="2" applyFont="1" applyFill="1" applyBorder="1" applyAlignment="1">
      <alignment horizontal="center" vertical="center" wrapText="1"/>
    </xf>
    <xf numFmtId="0" fontId="1" fillId="0" borderId="37" xfId="2" applyBorder="1" applyAlignment="1">
      <alignment horizontal="center" vertical="center" wrapText="1"/>
    </xf>
    <xf numFmtId="0" fontId="1" fillId="0" borderId="35" xfId="2" applyBorder="1" applyAlignment="1">
      <alignment horizontal="left" vertical="center" wrapText="1"/>
    </xf>
    <xf numFmtId="0" fontId="1" fillId="0" borderId="35" xfId="2" applyBorder="1" applyAlignment="1">
      <alignment horizontal="center" vertical="center" wrapText="1"/>
    </xf>
    <xf numFmtId="0" fontId="1" fillId="0" borderId="37" xfId="2" applyBorder="1" applyAlignment="1">
      <alignment horizontal="center" vertical="center"/>
    </xf>
    <xf numFmtId="0" fontId="27" fillId="17" borderId="23" xfId="2" applyFont="1" applyFill="1" applyBorder="1" applyAlignment="1">
      <alignment horizontal="center" vertical="center" wrapText="1"/>
    </xf>
    <xf numFmtId="0" fontId="1" fillId="0" borderId="13" xfId="2" applyBorder="1" applyAlignment="1">
      <alignment horizontal="center" vertical="center" wrapText="1"/>
    </xf>
    <xf numFmtId="0" fontId="1" fillId="0" borderId="44" xfId="2" applyBorder="1" applyAlignment="1">
      <alignment vertical="center" wrapText="1"/>
    </xf>
    <xf numFmtId="0" fontId="18" fillId="0" borderId="45" xfId="2" applyFont="1" applyBorder="1" applyAlignment="1">
      <alignment vertical="center" wrapText="1"/>
    </xf>
    <xf numFmtId="0" fontId="1" fillId="0" borderId="46" xfId="2" applyBorder="1" applyAlignment="1">
      <alignment vertical="center" wrapText="1"/>
    </xf>
    <xf numFmtId="0" fontId="26" fillId="16" borderId="13" xfId="2" applyFont="1" applyFill="1" applyBorder="1" applyAlignment="1">
      <alignment vertical="center" wrapText="1"/>
    </xf>
    <xf numFmtId="0" fontId="27" fillId="17" borderId="39" xfId="2" applyFont="1" applyFill="1" applyBorder="1" applyAlignment="1">
      <alignment vertical="center" wrapText="1"/>
    </xf>
    <xf numFmtId="0" fontId="1" fillId="0" borderId="37" xfId="2" applyBorder="1" applyAlignment="1">
      <alignment horizontal="left" vertical="center" wrapText="1"/>
    </xf>
    <xf numFmtId="0" fontId="1" fillId="0" borderId="13" xfId="2" applyBorder="1"/>
    <xf numFmtId="0" fontId="1" fillId="0" borderId="58" xfId="2" applyBorder="1" applyAlignment="1">
      <alignment horizontal="center" vertical="center" wrapText="1"/>
    </xf>
    <xf numFmtId="0" fontId="1" fillId="0" borderId="53" xfId="2" applyBorder="1" applyAlignment="1">
      <alignment horizontal="center" vertical="center" wrapText="1"/>
    </xf>
    <xf numFmtId="0" fontId="1" fillId="0" borderId="54" xfId="2" applyBorder="1" applyAlignment="1">
      <alignment horizontal="left" vertical="top" wrapText="1"/>
    </xf>
    <xf numFmtId="0" fontId="1" fillId="18" borderId="58" xfId="2" applyFill="1" applyBorder="1" applyAlignment="1">
      <alignment horizontal="center" vertical="top" wrapText="1"/>
    </xf>
    <xf numFmtId="0" fontId="1" fillId="19" borderId="58" xfId="2" applyFill="1" applyBorder="1" applyAlignment="1">
      <alignment horizontal="center" vertical="top" wrapText="1"/>
    </xf>
    <xf numFmtId="0" fontId="1" fillId="20" borderId="58" xfId="2" applyFill="1" applyBorder="1" applyAlignment="1">
      <alignment horizontal="center" vertical="top" wrapText="1"/>
    </xf>
    <xf numFmtId="0" fontId="1" fillId="20" borderId="53" xfId="2" applyFill="1" applyBorder="1" applyAlignment="1">
      <alignment horizontal="center" vertical="top" wrapText="1"/>
    </xf>
    <xf numFmtId="0" fontId="1" fillId="21" borderId="53" xfId="2" applyFill="1" applyBorder="1" applyAlignment="1">
      <alignment horizontal="center" vertical="top" wrapText="1"/>
    </xf>
    <xf numFmtId="0" fontId="1" fillId="21" borderId="58" xfId="2" applyFill="1" applyBorder="1" applyAlignment="1">
      <alignment horizontal="center" vertical="top" wrapText="1"/>
    </xf>
    <xf numFmtId="0" fontId="1" fillId="0" borderId="0" xfId="2" applyAlignment="1">
      <alignment vertical="top" wrapText="1"/>
    </xf>
    <xf numFmtId="0" fontId="28" fillId="0" borderId="0" xfId="2" applyFont="1"/>
    <xf numFmtId="0" fontId="3" fillId="0" borderId="0" xfId="2" applyFont="1"/>
    <xf numFmtId="0" fontId="20" fillId="13" borderId="13" xfId="2" applyFont="1" applyFill="1" applyBorder="1" applyAlignment="1">
      <alignment horizontal="center" vertical="center" wrapText="1"/>
    </xf>
    <xf numFmtId="0" fontId="1" fillId="0" borderId="0" xfId="4" applyFont="1"/>
    <xf numFmtId="0" fontId="40" fillId="0" borderId="0" xfId="4" applyAlignment="1">
      <alignment vertical="top" wrapText="1"/>
    </xf>
    <xf numFmtId="0" fontId="42" fillId="0" borderId="37" xfId="4" applyFont="1" applyBorder="1" applyAlignment="1">
      <alignment horizontal="center" vertical="center" wrapText="1"/>
    </xf>
    <xf numFmtId="164" fontId="42" fillId="0" borderId="37" xfId="4" applyNumberFormat="1" applyFont="1" applyBorder="1" applyAlignment="1">
      <alignment horizontal="center" vertical="center" wrapText="1"/>
    </xf>
    <xf numFmtId="0" fontId="10" fillId="0" borderId="0" xfId="4" applyFont="1"/>
    <xf numFmtId="0" fontId="17" fillId="24" borderId="18" xfId="4" applyFont="1" applyFill="1" applyBorder="1" applyAlignment="1">
      <alignment horizontal="center" vertical="center" wrapText="1"/>
    </xf>
    <xf numFmtId="0" fontId="17" fillId="24" borderId="29" xfId="4" applyFont="1" applyFill="1" applyBorder="1" applyAlignment="1">
      <alignment horizontal="center" vertical="center" wrapText="1"/>
    </xf>
    <xf numFmtId="0" fontId="20" fillId="24" borderId="37" xfId="4" applyFont="1" applyFill="1" applyBorder="1" applyAlignment="1">
      <alignment horizontal="center" vertical="center" wrapText="1"/>
    </xf>
    <xf numFmtId="0" fontId="1" fillId="0" borderId="31" xfId="4" applyFont="1" applyBorder="1" applyAlignment="1">
      <alignment vertical="center" wrapText="1"/>
    </xf>
    <xf numFmtId="0" fontId="1" fillId="0" borderId="31" xfId="4" applyFont="1" applyBorder="1" applyAlignment="1">
      <alignment horizontal="center" vertical="center" wrapText="1"/>
    </xf>
    <xf numFmtId="0" fontId="18" fillId="0" borderId="31" xfId="4" applyFont="1" applyBorder="1" applyAlignment="1">
      <alignment vertical="center" wrapText="1"/>
    </xf>
    <xf numFmtId="0" fontId="27" fillId="17" borderId="31" xfId="4" applyFont="1" applyFill="1" applyBorder="1" applyAlignment="1">
      <alignment vertical="center" wrapText="1"/>
    </xf>
    <xf numFmtId="0" fontId="27" fillId="17" borderId="31" xfId="4" applyFont="1" applyFill="1" applyBorder="1" applyAlignment="1">
      <alignment horizontal="center" vertical="center" wrapText="1"/>
    </xf>
    <xf numFmtId="0" fontId="1" fillId="0" borderId="31" xfId="4" applyFont="1" applyBorder="1" applyAlignment="1">
      <alignment horizontal="left" vertical="center" wrapText="1"/>
    </xf>
    <xf numFmtId="0" fontId="1" fillId="0" borderId="33" xfId="4" applyFont="1" applyBorder="1" applyAlignment="1">
      <alignment horizontal="left" vertical="center" wrapText="1"/>
    </xf>
    <xf numFmtId="0" fontId="1" fillId="0" borderId="33" xfId="4" applyFont="1" applyBorder="1" applyAlignment="1">
      <alignment horizontal="center" vertical="center" wrapText="1"/>
    </xf>
    <xf numFmtId="0" fontId="1" fillId="0" borderId="31" xfId="4" applyFont="1" applyBorder="1" applyAlignment="1">
      <alignment horizontal="center" vertical="center"/>
    </xf>
    <xf numFmtId="0" fontId="27" fillId="17" borderId="14" xfId="4" applyFont="1" applyFill="1" applyBorder="1" applyAlignment="1">
      <alignment horizontal="center" vertical="center" wrapText="1"/>
    </xf>
    <xf numFmtId="0" fontId="1" fillId="0" borderId="31" xfId="4" applyFont="1" applyBorder="1"/>
    <xf numFmtId="0" fontId="1" fillId="0" borderId="37" xfId="4" applyFont="1" applyBorder="1" applyAlignment="1">
      <alignment horizontal="center" vertical="center" wrapText="1"/>
    </xf>
    <xf numFmtId="0" fontId="18" fillId="0" borderId="37" xfId="4" applyFont="1" applyBorder="1" applyAlignment="1">
      <alignment horizontal="center" vertical="center" wrapText="1"/>
    </xf>
    <xf numFmtId="0" fontId="1" fillId="0" borderId="37" xfId="4" applyFont="1" applyBorder="1" applyAlignment="1">
      <alignment vertical="center" wrapText="1"/>
    </xf>
    <xf numFmtId="0" fontId="27" fillId="17" borderId="37" xfId="4" applyFont="1" applyFill="1" applyBorder="1" applyAlignment="1">
      <alignment vertical="center" wrapText="1"/>
    </xf>
    <xf numFmtId="0" fontId="1" fillId="0" borderId="35" xfId="4" applyFont="1" applyBorder="1" applyAlignment="1">
      <alignment horizontal="center" vertical="center" wrapText="1"/>
    </xf>
    <xf numFmtId="0" fontId="27" fillId="17" borderId="37" xfId="4" applyFont="1" applyFill="1" applyBorder="1" applyAlignment="1">
      <alignment horizontal="center" vertical="center" wrapText="1"/>
    </xf>
    <xf numFmtId="0" fontId="27" fillId="17" borderId="37" xfId="4" applyFont="1" applyFill="1" applyBorder="1" applyAlignment="1">
      <alignment horizontal="left" vertical="center" wrapText="1"/>
    </xf>
    <xf numFmtId="0" fontId="1" fillId="0" borderId="37" xfId="4" applyFont="1" applyBorder="1" applyAlignment="1">
      <alignment horizontal="left" vertical="center" wrapText="1"/>
    </xf>
    <xf numFmtId="0" fontId="1" fillId="0" borderId="37" xfId="4" applyFont="1" applyBorder="1" applyAlignment="1">
      <alignment horizontal="center" vertical="center"/>
    </xf>
    <xf numFmtId="0" fontId="1" fillId="0" borderId="37" xfId="4" applyFont="1" applyBorder="1"/>
    <xf numFmtId="0" fontId="1" fillId="0" borderId="58" xfId="4" applyFont="1" applyBorder="1" applyAlignment="1">
      <alignment horizontal="center" vertical="center" wrapText="1"/>
    </xf>
    <xf numFmtId="0" fontId="1" fillId="0" borderId="69" xfId="4" applyFont="1" applyBorder="1" applyAlignment="1">
      <alignment horizontal="left" vertical="top" wrapText="1"/>
    </xf>
    <xf numFmtId="0" fontId="1" fillId="18" borderId="58" xfId="4" applyFont="1" applyFill="1" applyBorder="1" applyAlignment="1">
      <alignment horizontal="center" vertical="top" wrapText="1"/>
    </xf>
    <xf numFmtId="0" fontId="1" fillId="19" borderId="58" xfId="4" applyFont="1" applyFill="1" applyBorder="1" applyAlignment="1">
      <alignment horizontal="center" vertical="top" wrapText="1"/>
    </xf>
    <xf numFmtId="0" fontId="1" fillId="20" borderId="58" xfId="4" applyFont="1" applyFill="1" applyBorder="1" applyAlignment="1">
      <alignment horizontal="center" vertical="top" wrapText="1"/>
    </xf>
    <xf numFmtId="0" fontId="1" fillId="21" borderId="58" xfId="4" applyFont="1" applyFill="1" applyBorder="1" applyAlignment="1">
      <alignment horizontal="center" vertical="top" wrapText="1"/>
    </xf>
    <xf numFmtId="0" fontId="1" fillId="0" borderId="0" xfId="4" applyFont="1" applyAlignment="1">
      <alignment vertical="top" wrapText="1"/>
    </xf>
    <xf numFmtId="0" fontId="28" fillId="0" borderId="0" xfId="4" applyFont="1"/>
    <xf numFmtId="0" fontId="3" fillId="0" borderId="0" xfId="4" applyFont="1"/>
    <xf numFmtId="0" fontId="17" fillId="13" borderId="70" xfId="2" applyFont="1" applyFill="1" applyBorder="1" applyAlignment="1">
      <alignment horizontal="center" vertical="center" wrapText="1"/>
    </xf>
    <xf numFmtId="0" fontId="38" fillId="0" borderId="36" xfId="2" applyFont="1" applyBorder="1" applyAlignment="1">
      <alignment horizontal="center" vertical="center" wrapText="1"/>
    </xf>
    <xf numFmtId="0" fontId="36" fillId="17" borderId="36" xfId="2" applyFont="1" applyFill="1" applyBorder="1" applyAlignment="1">
      <alignment vertical="center" wrapText="1"/>
    </xf>
    <xf numFmtId="0" fontId="36" fillId="16" borderId="13" xfId="2" applyFont="1" applyFill="1" applyBorder="1" applyAlignment="1">
      <alignment horizontal="center" vertical="center" wrapText="1"/>
    </xf>
    <xf numFmtId="0" fontId="1" fillId="0" borderId="76" xfId="2" applyBorder="1" applyAlignment="1">
      <alignment horizontal="center" vertical="center" wrapText="1"/>
    </xf>
    <xf numFmtId="0" fontId="18" fillId="0" borderId="77" xfId="2" applyFont="1" applyBorder="1" applyAlignment="1">
      <alignment horizontal="center" vertical="center" wrapText="1"/>
    </xf>
    <xf numFmtId="0" fontId="1" fillId="0" borderId="78" xfId="2" applyBorder="1" applyAlignment="1">
      <alignment horizontal="center" vertical="center" wrapText="1"/>
    </xf>
    <xf numFmtId="0" fontId="27" fillId="17" borderId="14" xfId="2" applyFont="1" applyFill="1" applyBorder="1" applyAlignment="1">
      <alignment horizontal="center" vertical="center" wrapText="1"/>
    </xf>
    <xf numFmtId="0" fontId="27" fillId="17" borderId="25" xfId="2" applyFont="1" applyFill="1" applyBorder="1" applyAlignment="1">
      <alignment horizontal="center" vertical="center" wrapText="1"/>
    </xf>
    <xf numFmtId="0" fontId="1" fillId="0" borderId="17" xfId="2" applyBorder="1" applyAlignment="1">
      <alignment horizontal="center" vertical="center" wrapText="1"/>
    </xf>
    <xf numFmtId="0" fontId="1" fillId="0" borderId="18" xfId="2" applyBorder="1" applyAlignment="1">
      <alignment horizontal="center" vertical="center" wrapText="1"/>
    </xf>
    <xf numFmtId="0" fontId="1" fillId="0" borderId="26" xfId="2" applyBorder="1" applyAlignment="1">
      <alignment horizontal="center" vertical="center" wrapText="1"/>
    </xf>
    <xf numFmtId="0" fontId="1" fillId="0" borderId="0" xfId="2" applyAlignment="1">
      <alignment wrapText="1"/>
    </xf>
    <xf numFmtId="0" fontId="50" fillId="0" borderId="38" xfId="2" applyFont="1" applyBorder="1" applyAlignment="1">
      <alignment horizontal="center" vertical="center" wrapText="1"/>
    </xf>
    <xf numFmtId="0" fontId="26" fillId="16" borderId="10" xfId="2" applyFont="1" applyFill="1" applyBorder="1" applyAlignment="1">
      <alignment horizontal="center" vertical="center" wrapText="1"/>
    </xf>
    <xf numFmtId="0" fontId="52" fillId="0" borderId="10" xfId="2" applyFont="1" applyBorder="1" applyAlignment="1">
      <alignment horizontal="center" vertical="center" wrapText="1"/>
    </xf>
    <xf numFmtId="0" fontId="52" fillId="0" borderId="40" xfId="2" applyFont="1" applyBorder="1" applyAlignment="1">
      <alignment horizontal="center" vertical="center" wrapText="1"/>
    </xf>
    <xf numFmtId="0" fontId="27" fillId="17" borderId="36" xfId="2" applyFont="1" applyFill="1" applyBorder="1" applyAlignment="1">
      <alignment horizontal="center" vertical="center" wrapText="1"/>
    </xf>
    <xf numFmtId="14" fontId="27" fillId="17" borderId="37" xfId="2" applyNumberFormat="1" applyFont="1" applyFill="1" applyBorder="1" applyAlignment="1">
      <alignment horizontal="center" vertical="center" wrapText="1"/>
    </xf>
    <xf numFmtId="0" fontId="7" fillId="0" borderId="80" xfId="3" applyNumberFormat="1" applyFont="1" applyFill="1" applyBorder="1" applyAlignment="1" applyProtection="1">
      <alignment horizontal="center" vertical="center" wrapText="1"/>
    </xf>
    <xf numFmtId="14" fontId="7" fillId="0" borderId="80" xfId="3" applyNumberFormat="1" applyFont="1" applyFill="1" applyBorder="1" applyAlignment="1" applyProtection="1">
      <alignment horizontal="center" vertical="center" wrapText="1"/>
    </xf>
    <xf numFmtId="0" fontId="26" fillId="0" borderId="80" xfId="2" applyFont="1" applyBorder="1" applyAlignment="1">
      <alignment horizontal="center" vertical="center" wrapText="1"/>
    </xf>
    <xf numFmtId="0" fontId="18" fillId="0" borderId="38" xfId="2" applyFont="1" applyBorder="1" applyAlignment="1">
      <alignment horizontal="center" vertical="center" wrapText="1"/>
    </xf>
    <xf numFmtId="0" fontId="26" fillId="16" borderId="80" xfId="2" applyFont="1" applyFill="1" applyBorder="1" applyAlignment="1">
      <alignment horizontal="center" vertical="center" wrapText="1"/>
    </xf>
    <xf numFmtId="0" fontId="1" fillId="0" borderId="80" xfId="2" applyBorder="1" applyAlignment="1">
      <alignment horizontal="center" vertical="center" wrapText="1"/>
    </xf>
    <xf numFmtId="0" fontId="26" fillId="16" borderId="80" xfId="2" applyFont="1" applyFill="1" applyBorder="1" applyAlignment="1">
      <alignment vertical="center" wrapText="1"/>
    </xf>
    <xf numFmtId="0" fontId="1" fillId="0" borderId="80" xfId="2" applyBorder="1"/>
    <xf numFmtId="0" fontId="1" fillId="0" borderId="13" xfId="5" applyFont="1" applyBorder="1" applyAlignment="1">
      <alignment horizontal="center" vertical="center" wrapText="1"/>
    </xf>
    <xf numFmtId="0" fontId="1" fillId="0" borderId="13" xfId="5" applyFont="1" applyBorder="1" applyAlignment="1">
      <alignment horizontal="left" vertical="center" wrapText="1"/>
    </xf>
    <xf numFmtId="0" fontId="1" fillId="0" borderId="0" xfId="6"/>
    <xf numFmtId="0" fontId="10" fillId="0" borderId="0" xfId="6" applyFont="1"/>
    <xf numFmtId="0" fontId="17" fillId="13" borderId="21" xfId="6" applyFont="1" applyFill="1" applyBorder="1" applyAlignment="1">
      <alignment horizontal="center" vertical="center" wrapText="1"/>
    </xf>
    <xf numFmtId="0" fontId="17" fillId="13" borderId="70" xfId="6" applyFont="1" applyFill="1" applyBorder="1" applyAlignment="1">
      <alignment horizontal="center" vertical="center" wrapText="1"/>
    </xf>
    <xf numFmtId="0" fontId="20" fillId="13" borderId="13" xfId="6" applyFont="1" applyFill="1" applyBorder="1" applyAlignment="1">
      <alignment horizontal="center" vertical="center" wrapText="1"/>
    </xf>
    <xf numFmtId="0" fontId="1" fillId="0" borderId="76" xfId="7" applyBorder="1" applyAlignment="1">
      <alignment horizontal="center" vertical="center" wrapText="1"/>
    </xf>
    <xf numFmtId="0" fontId="1" fillId="0" borderId="37" xfId="6" applyBorder="1" applyAlignment="1">
      <alignment horizontal="center" vertical="center" wrapText="1"/>
    </xf>
    <xf numFmtId="0" fontId="18" fillId="0" borderId="77" xfId="6" applyFont="1" applyBorder="1" applyAlignment="1">
      <alignment horizontal="center" vertical="center" wrapText="1"/>
    </xf>
    <xf numFmtId="0" fontId="1" fillId="0" borderId="78" xfId="7" applyBorder="1" applyAlignment="1">
      <alignment horizontal="center" vertical="center" wrapText="1"/>
    </xf>
    <xf numFmtId="0" fontId="1" fillId="0" borderId="40" xfId="7" applyBorder="1" applyAlignment="1">
      <alignment vertical="center" wrapText="1"/>
    </xf>
    <xf numFmtId="0" fontId="1" fillId="0" borderId="40" xfId="6" applyBorder="1" applyAlignment="1">
      <alignment vertical="center" wrapText="1"/>
    </xf>
    <xf numFmtId="0" fontId="26" fillId="16" borderId="10" xfId="7" applyFont="1" applyFill="1" applyBorder="1" applyAlignment="1">
      <alignment vertical="center" wrapText="1"/>
    </xf>
    <xf numFmtId="0" fontId="1" fillId="0" borderId="10" xfId="7" applyBorder="1" applyAlignment="1">
      <alignment horizontal="center" vertical="center" wrapText="1"/>
    </xf>
    <xf numFmtId="0" fontId="1" fillId="0" borderId="40" xfId="7" applyBorder="1" applyAlignment="1">
      <alignment horizontal="center" vertical="center" wrapText="1"/>
    </xf>
    <xf numFmtId="0" fontId="27" fillId="17" borderId="36" xfId="6" applyFont="1" applyFill="1" applyBorder="1" applyAlignment="1">
      <alignment vertical="center" wrapText="1"/>
    </xf>
    <xf numFmtId="0" fontId="27" fillId="17" borderId="14" xfId="6" applyFont="1" applyFill="1" applyBorder="1" applyAlignment="1">
      <alignment horizontal="center" vertical="center" wrapText="1"/>
    </xf>
    <xf numFmtId="0" fontId="27" fillId="17" borderId="25" xfId="6" applyFont="1" applyFill="1" applyBorder="1" applyAlignment="1">
      <alignment horizontal="center" vertical="center" wrapText="1"/>
    </xf>
    <xf numFmtId="0" fontId="27" fillId="17" borderId="37" xfId="6" applyFont="1" applyFill="1" applyBorder="1" applyAlignment="1">
      <alignment horizontal="center" vertical="center" wrapText="1"/>
    </xf>
    <xf numFmtId="0" fontId="1" fillId="0" borderId="37" xfId="6" applyBorder="1" applyAlignment="1">
      <alignment horizontal="left" vertical="center" wrapText="1"/>
    </xf>
    <xf numFmtId="0" fontId="1" fillId="0" borderId="35" xfId="6" applyBorder="1" applyAlignment="1">
      <alignment horizontal="left" vertical="center" wrapText="1"/>
    </xf>
    <xf numFmtId="0" fontId="1" fillId="0" borderId="17" xfId="6" applyBorder="1" applyAlignment="1">
      <alignment horizontal="center" vertical="center" wrapText="1"/>
    </xf>
    <xf numFmtId="0" fontId="1" fillId="0" borderId="18" xfId="6" applyBorder="1" applyAlignment="1">
      <alignment horizontal="center" vertical="center" wrapText="1"/>
    </xf>
    <xf numFmtId="0" fontId="1" fillId="0" borderId="26" xfId="6" applyBorder="1" applyAlignment="1">
      <alignment horizontal="center" vertical="center" wrapText="1"/>
    </xf>
    <xf numFmtId="0" fontId="1" fillId="0" borderId="35" xfId="6" applyBorder="1" applyAlignment="1">
      <alignment horizontal="center" vertical="center" wrapText="1"/>
    </xf>
    <xf numFmtId="0" fontId="1" fillId="0" borderId="37" xfId="6" applyBorder="1" applyAlignment="1">
      <alignment horizontal="center" vertical="center"/>
    </xf>
    <xf numFmtId="0" fontId="27" fillId="17" borderId="23" xfId="6" applyFont="1" applyFill="1" applyBorder="1" applyAlignment="1">
      <alignment horizontal="center" vertical="center" wrapText="1"/>
    </xf>
    <xf numFmtId="0" fontId="1" fillId="0" borderId="13" xfId="6" applyBorder="1" applyAlignment="1">
      <alignment horizontal="center" vertical="center" wrapText="1"/>
    </xf>
    <xf numFmtId="0" fontId="1" fillId="0" borderId="44" xfId="7" applyBorder="1" applyAlignment="1">
      <alignment vertical="center" wrapText="1"/>
    </xf>
    <xf numFmtId="0" fontId="18" fillId="0" borderId="45" xfId="6" applyFont="1" applyBorder="1" applyAlignment="1">
      <alignment horizontal="center" vertical="center" wrapText="1"/>
    </xf>
    <xf numFmtId="0" fontId="1" fillId="0" borderId="46" xfId="7" applyBorder="1" applyAlignment="1">
      <alignment vertical="center" wrapText="1"/>
    </xf>
    <xf numFmtId="0" fontId="26" fillId="16" borderId="13" xfId="7" applyFont="1" applyFill="1" applyBorder="1" applyAlignment="1">
      <alignment vertical="center" wrapText="1"/>
    </xf>
    <xf numFmtId="0" fontId="27" fillId="17" borderId="39" xfId="6" applyFont="1" applyFill="1" applyBorder="1" applyAlignment="1">
      <alignment vertical="center" wrapText="1"/>
    </xf>
    <xf numFmtId="0" fontId="1" fillId="0" borderId="13" xfId="6" applyBorder="1"/>
    <xf numFmtId="0" fontId="1" fillId="0" borderId="58" xfId="6" applyBorder="1" applyAlignment="1">
      <alignment horizontal="center" vertical="center" wrapText="1"/>
    </xf>
    <xf numFmtId="0" fontId="1" fillId="0" borderId="53" xfId="6" applyBorder="1" applyAlignment="1">
      <alignment horizontal="center" vertical="center" wrapText="1"/>
    </xf>
    <xf numFmtId="0" fontId="1" fillId="0" borderId="54" xfId="6" applyBorder="1" applyAlignment="1">
      <alignment horizontal="left" vertical="top" wrapText="1"/>
    </xf>
    <xf numFmtId="0" fontId="1" fillId="18" borderId="58" xfId="6" applyFill="1" applyBorder="1" applyAlignment="1">
      <alignment horizontal="center" vertical="top" wrapText="1"/>
    </xf>
    <xf numFmtId="0" fontId="1" fillId="19" borderId="58" xfId="6" applyFill="1" applyBorder="1" applyAlignment="1">
      <alignment horizontal="center" vertical="top" wrapText="1"/>
    </xf>
    <xf numFmtId="0" fontId="1" fillId="20" borderId="58" xfId="6" applyFill="1" applyBorder="1" applyAlignment="1">
      <alignment horizontal="center" vertical="top" wrapText="1"/>
    </xf>
    <xf numFmtId="0" fontId="1" fillId="20" borderId="53" xfId="6" applyFill="1" applyBorder="1" applyAlignment="1">
      <alignment horizontal="center" vertical="top" wrapText="1"/>
    </xf>
    <xf numFmtId="0" fontId="1" fillId="21" borderId="53" xfId="6" applyFill="1" applyBorder="1" applyAlignment="1">
      <alignment horizontal="center" vertical="top" wrapText="1"/>
    </xf>
    <xf numFmtId="0" fontId="1" fillId="21" borderId="58" xfId="6" applyFill="1" applyBorder="1" applyAlignment="1">
      <alignment horizontal="center" vertical="top" wrapText="1"/>
    </xf>
    <xf numFmtId="0" fontId="1" fillId="0" borderId="0" xfId="6" applyAlignment="1">
      <alignment vertical="top" wrapText="1"/>
    </xf>
    <xf numFmtId="0" fontId="28" fillId="0" borderId="0" xfId="6" applyFont="1"/>
    <xf numFmtId="0" fontId="3" fillId="0" borderId="0" xfId="6" applyFont="1"/>
    <xf numFmtId="0" fontId="27" fillId="17" borderId="82" xfId="2" applyFont="1" applyFill="1" applyBorder="1" applyAlignment="1">
      <alignment vertical="center" wrapText="1"/>
    </xf>
    <xf numFmtId="0" fontId="27" fillId="17" borderId="31" xfId="2" applyFont="1" applyFill="1" applyBorder="1" applyAlignment="1">
      <alignment vertical="center" wrapText="1"/>
    </xf>
    <xf numFmtId="0" fontId="1" fillId="0" borderId="0" xfId="2" applyAlignment="1">
      <alignment horizontal="center" vertical="center" wrapText="1"/>
    </xf>
    <xf numFmtId="0" fontId="27" fillId="17" borderId="83" xfId="2" applyFont="1" applyFill="1" applyBorder="1" applyAlignment="1">
      <alignment vertical="center" wrapText="1"/>
    </xf>
    <xf numFmtId="0" fontId="27" fillId="17" borderId="33" xfId="2" applyFont="1" applyFill="1" applyBorder="1" applyAlignment="1">
      <alignment vertical="center" wrapText="1"/>
    </xf>
    <xf numFmtId="0" fontId="1" fillId="0" borderId="76" xfId="2" applyBorder="1" applyAlignment="1">
      <alignment vertical="center" wrapText="1"/>
    </xf>
    <xf numFmtId="0" fontId="1" fillId="0" borderId="78" xfId="2" applyBorder="1" applyAlignment="1">
      <alignment vertical="center" wrapText="1"/>
    </xf>
    <xf numFmtId="0" fontId="1" fillId="0" borderId="17" xfId="2" applyBorder="1" applyAlignment="1">
      <alignment horizontal="left" vertical="center" wrapText="1"/>
    </xf>
    <xf numFmtId="0" fontId="1" fillId="0" borderId="18" xfId="2" applyBorder="1" applyAlignment="1">
      <alignment horizontal="left" vertical="center" wrapText="1"/>
    </xf>
    <xf numFmtId="0" fontId="1" fillId="0" borderId="26" xfId="2" applyBorder="1" applyAlignment="1">
      <alignment horizontal="left" vertical="center" wrapText="1"/>
    </xf>
    <xf numFmtId="0" fontId="1" fillId="0" borderId="37" xfId="8" applyFont="1" applyBorder="1" applyAlignment="1">
      <alignment horizontal="center" vertical="center" wrapText="1"/>
    </xf>
    <xf numFmtId="0" fontId="18" fillId="0" borderId="38" xfId="8" applyFont="1" applyBorder="1" applyAlignment="1">
      <alignment horizontal="center" vertical="center" wrapText="1"/>
    </xf>
    <xf numFmtId="0" fontId="54" fillId="0" borderId="37" xfId="8" applyBorder="1" applyAlignment="1">
      <alignment horizontal="center" vertical="center" wrapText="1"/>
    </xf>
    <xf numFmtId="0" fontId="27" fillId="17" borderId="84" xfId="2" applyFont="1" applyFill="1" applyBorder="1" applyAlignment="1">
      <alignment vertical="center" wrapText="1"/>
    </xf>
    <xf numFmtId="0" fontId="27" fillId="17" borderId="35" xfId="2" applyFont="1" applyFill="1" applyBorder="1" applyAlignment="1">
      <alignment vertical="center" wrapText="1"/>
    </xf>
    <xf numFmtId="0" fontId="27" fillId="17" borderId="37" xfId="8" applyFont="1" applyFill="1" applyBorder="1" applyAlignment="1">
      <alignment horizontal="center" vertical="center" wrapText="1"/>
    </xf>
    <xf numFmtId="0" fontId="54" fillId="0" borderId="35" xfId="8" applyBorder="1" applyAlignment="1">
      <alignment horizontal="left" vertical="center" wrapText="1"/>
    </xf>
    <xf numFmtId="0" fontId="54" fillId="0" borderId="35" xfId="8" applyBorder="1" applyAlignment="1">
      <alignment horizontal="center" vertical="center" wrapText="1"/>
    </xf>
    <xf numFmtId="0" fontId="54" fillId="0" borderId="13" xfId="8" applyBorder="1" applyAlignment="1">
      <alignment horizontal="center" vertical="center" wrapText="1"/>
    </xf>
    <xf numFmtId="0" fontId="54" fillId="0" borderId="0" xfId="8"/>
    <xf numFmtId="0" fontId="8" fillId="0" borderId="13" xfId="2" applyFont="1" applyBorder="1" applyAlignment="1">
      <alignment horizontal="left" vertical="center"/>
    </xf>
    <xf numFmtId="0" fontId="1" fillId="0" borderId="14" xfId="2" applyBorder="1" applyAlignment="1">
      <alignment horizontal="left" vertical="center" wrapText="1"/>
    </xf>
    <xf numFmtId="0" fontId="5" fillId="0" borderId="15" xfId="2" applyFont="1" applyBorder="1"/>
    <xf numFmtId="0" fontId="5" fillId="0" borderId="16" xfId="2" applyFont="1" applyBorder="1"/>
    <xf numFmtId="0" fontId="1" fillId="0" borderId="0" xfId="2"/>
    <xf numFmtId="0" fontId="5" fillId="0" borderId="0" xfId="2" applyFont="1"/>
    <xf numFmtId="0" fontId="5" fillId="0" borderId="17" xfId="2" applyFont="1" applyBorder="1"/>
    <xf numFmtId="0" fontId="5" fillId="0" borderId="18" xfId="2" applyFont="1" applyBorder="1"/>
    <xf numFmtId="0" fontId="6" fillId="0" borderId="13" xfId="2" applyFont="1" applyBorder="1" applyAlignment="1">
      <alignment horizontal="center" vertical="center" wrapText="1"/>
    </xf>
    <xf numFmtId="0" fontId="7" fillId="0" borderId="4" xfId="3" applyNumberFormat="1" applyFont="1" applyFill="1" applyBorder="1" applyAlignment="1" applyProtection="1">
      <alignment horizontal="center" vertical="center" wrapText="1"/>
    </xf>
    <xf numFmtId="0" fontId="7" fillId="0" borderId="13" xfId="3" applyNumberFormat="1" applyFont="1" applyFill="1" applyBorder="1" applyAlignment="1" applyProtection="1">
      <alignment horizontal="center" vertical="center" wrapText="1"/>
    </xf>
    <xf numFmtId="0" fontId="17" fillId="7" borderId="17" xfId="2" applyFont="1" applyFill="1" applyBorder="1" applyAlignment="1">
      <alignment horizontal="center" vertical="center" wrapText="1"/>
    </xf>
    <xf numFmtId="0" fontId="5" fillId="8" borderId="18" xfId="2" applyFont="1" applyFill="1" applyBorder="1"/>
    <xf numFmtId="0" fontId="5" fillId="8" borderId="19" xfId="2" applyFont="1" applyFill="1" applyBorder="1"/>
    <xf numFmtId="0" fontId="17" fillId="7" borderId="23" xfId="2" applyFont="1" applyFill="1" applyBorder="1" applyAlignment="1">
      <alignment horizontal="center" vertical="center"/>
    </xf>
    <xf numFmtId="0" fontId="5" fillId="8" borderId="24" xfId="2" applyFont="1" applyFill="1" applyBorder="1"/>
    <xf numFmtId="0" fontId="17" fillId="7" borderId="13" xfId="2" applyFont="1" applyFill="1" applyBorder="1" applyAlignment="1">
      <alignment horizontal="center" vertical="center" wrapText="1"/>
    </xf>
    <xf numFmtId="0" fontId="9" fillId="0" borderId="13" xfId="2" applyFont="1" applyBorder="1" applyAlignment="1">
      <alignment horizontal="left" vertical="center" wrapText="1"/>
    </xf>
    <xf numFmtId="0" fontId="10" fillId="0" borderId="17" xfId="2" applyFont="1" applyBorder="1" applyAlignment="1">
      <alignment horizontal="center" vertical="center" wrapText="1"/>
    </xf>
    <xf numFmtId="0" fontId="14" fillId="0" borderId="18" xfId="2" applyFont="1" applyBorder="1"/>
    <xf numFmtId="0" fontId="14" fillId="0" borderId="0" xfId="2" applyFont="1"/>
    <xf numFmtId="0" fontId="14" fillId="0" borderId="19" xfId="2" applyFont="1" applyBorder="1"/>
    <xf numFmtId="0" fontId="15" fillId="0" borderId="20" xfId="2" applyFont="1" applyBorder="1" applyAlignment="1">
      <alignment horizontal="center" vertical="center" wrapText="1"/>
    </xf>
    <xf numFmtId="0" fontId="15" fillId="0" borderId="21" xfId="2" applyFont="1" applyBorder="1" applyAlignment="1">
      <alignment horizontal="center" vertical="center" wrapText="1"/>
    </xf>
    <xf numFmtId="0" fontId="15" fillId="0" borderId="22" xfId="2" applyFont="1" applyBorder="1" applyAlignment="1">
      <alignment horizontal="center" vertical="center" wrapText="1"/>
    </xf>
    <xf numFmtId="0" fontId="15" fillId="0" borderId="16" xfId="2" applyFont="1" applyBorder="1" applyAlignment="1">
      <alignment horizontal="center" vertical="center" wrapText="1"/>
    </xf>
    <xf numFmtId="0" fontId="15" fillId="0" borderId="0" xfId="2" applyFont="1" applyAlignment="1">
      <alignment horizontal="center" vertical="center" wrapText="1"/>
    </xf>
    <xf numFmtId="0" fontId="16" fillId="3" borderId="10" xfId="2" applyFont="1" applyFill="1" applyBorder="1" applyAlignment="1">
      <alignment horizontal="center" vertical="center" wrapText="1"/>
    </xf>
    <xf numFmtId="0" fontId="16" fillId="3" borderId="13" xfId="2" applyFont="1" applyFill="1" applyBorder="1" applyAlignment="1">
      <alignment horizontal="center" vertical="center" wrapText="1"/>
    </xf>
    <xf numFmtId="0" fontId="17" fillId="4" borderId="23" xfId="2" applyFont="1" applyFill="1" applyBorder="1" applyAlignment="1">
      <alignment horizontal="center" vertical="center"/>
    </xf>
    <xf numFmtId="0" fontId="17" fillId="4" borderId="24" xfId="2" applyFont="1" applyFill="1" applyBorder="1" applyAlignment="1">
      <alignment horizontal="center" vertical="center"/>
    </xf>
    <xf numFmtId="0" fontId="17" fillId="3" borderId="13" xfId="2" applyFont="1" applyFill="1" applyBorder="1" applyAlignment="1">
      <alignment horizontal="center" vertical="center" wrapText="1"/>
    </xf>
    <xf numFmtId="0" fontId="5" fillId="0" borderId="13" xfId="2" applyFont="1" applyBorder="1"/>
    <xf numFmtId="0" fontId="13" fillId="5" borderId="13" xfId="2" applyFont="1" applyFill="1" applyBorder="1" applyAlignment="1">
      <alignment horizontal="center" vertical="center" wrapText="1"/>
    </xf>
    <xf numFmtId="0" fontId="13" fillId="5" borderId="9" xfId="2" applyFont="1" applyFill="1" applyBorder="1" applyAlignment="1">
      <alignment horizontal="center" vertical="center" wrapText="1"/>
    </xf>
    <xf numFmtId="0" fontId="17" fillId="6" borderId="25" xfId="2" applyFont="1" applyFill="1" applyBorder="1" applyAlignment="1">
      <alignment horizontal="center" vertical="center"/>
    </xf>
    <xf numFmtId="0" fontId="17" fillId="6" borderId="19" xfId="2" applyFont="1" applyFill="1" applyBorder="1" applyAlignment="1">
      <alignment horizontal="center" vertical="center"/>
    </xf>
    <xf numFmtId="0" fontId="17" fillId="6" borderId="26" xfId="2" applyFont="1" applyFill="1" applyBorder="1" applyAlignment="1">
      <alignment horizontal="center" vertical="center"/>
    </xf>
    <xf numFmtId="0" fontId="17" fillId="14" borderId="7" xfId="2" applyFont="1" applyFill="1" applyBorder="1" applyAlignment="1">
      <alignment horizontal="center" vertical="center" wrapText="1"/>
    </xf>
    <xf numFmtId="0" fontId="17" fillId="14" borderId="21" xfId="2" applyFont="1" applyFill="1" applyBorder="1" applyAlignment="1">
      <alignment horizontal="center" vertical="center" wrapText="1"/>
    </xf>
    <xf numFmtId="0" fontId="17" fillId="14" borderId="8" xfId="2" applyFont="1" applyFill="1" applyBorder="1" applyAlignment="1">
      <alignment horizontal="center" vertical="center" wrapText="1"/>
    </xf>
    <xf numFmtId="0" fontId="17" fillId="9" borderId="15" xfId="2" applyFont="1" applyFill="1" applyBorder="1" applyAlignment="1">
      <alignment horizontal="center" vertical="center"/>
    </xf>
    <xf numFmtId="0" fontId="5" fillId="10" borderId="24" xfId="2" applyFont="1" applyFill="1" applyBorder="1"/>
    <xf numFmtId="0" fontId="5" fillId="10" borderId="29" xfId="2" applyFont="1" applyFill="1" applyBorder="1"/>
    <xf numFmtId="0" fontId="17" fillId="11" borderId="23" xfId="2" applyFont="1" applyFill="1" applyBorder="1" applyAlignment="1">
      <alignment horizontal="center" vertical="center"/>
    </xf>
    <xf numFmtId="0" fontId="5" fillId="8" borderId="29" xfId="2" applyFont="1" applyFill="1" applyBorder="1"/>
    <xf numFmtId="0" fontId="17" fillId="12" borderId="16" xfId="2" applyFont="1" applyFill="1" applyBorder="1" applyAlignment="1">
      <alignment horizontal="center" vertical="center" wrapText="1"/>
    </xf>
    <xf numFmtId="0" fontId="17" fillId="12" borderId="0" xfId="2" applyFont="1" applyFill="1" applyAlignment="1">
      <alignment horizontal="center" vertical="center" wrapText="1"/>
    </xf>
    <xf numFmtId="0" fontId="17" fillId="12" borderId="6" xfId="2" applyFont="1" applyFill="1" applyBorder="1" applyAlignment="1">
      <alignment horizontal="center" vertical="center" wrapText="1"/>
    </xf>
    <xf numFmtId="0" fontId="17" fillId="13" borderId="1" xfId="2" applyFont="1" applyFill="1" applyBorder="1" applyAlignment="1">
      <alignment horizontal="center" vertical="center" wrapText="1"/>
    </xf>
    <xf numFmtId="0" fontId="17" fillId="13" borderId="3" xfId="2" applyFont="1" applyFill="1" applyBorder="1" applyAlignment="1">
      <alignment horizontal="center" vertical="center" wrapText="1"/>
    </xf>
    <xf numFmtId="0" fontId="17" fillId="13" borderId="2" xfId="2" applyFont="1" applyFill="1" applyBorder="1" applyAlignment="1">
      <alignment horizontal="center" vertical="center" wrapText="1"/>
    </xf>
    <xf numFmtId="0" fontId="17" fillId="13" borderId="5" xfId="2" applyFont="1" applyFill="1" applyBorder="1" applyAlignment="1">
      <alignment horizontal="center" vertical="center" wrapText="1"/>
    </xf>
    <xf numFmtId="0" fontId="17" fillId="13" borderId="0" xfId="2" applyFont="1" applyFill="1" applyAlignment="1">
      <alignment horizontal="center" vertical="center" wrapText="1"/>
    </xf>
    <xf numFmtId="0" fontId="17" fillId="13" borderId="6" xfId="2" applyFont="1" applyFill="1" applyBorder="1" applyAlignment="1">
      <alignment horizontal="center" vertical="center" wrapText="1"/>
    </xf>
    <xf numFmtId="0" fontId="17" fillId="13" borderId="7" xfId="2" applyFont="1" applyFill="1" applyBorder="1" applyAlignment="1">
      <alignment horizontal="center" vertical="center" wrapText="1"/>
    </xf>
    <xf numFmtId="0" fontId="17" fillId="13" borderId="21" xfId="2" applyFont="1" applyFill="1" applyBorder="1" applyAlignment="1">
      <alignment horizontal="center" vertical="center" wrapText="1"/>
    </xf>
    <xf numFmtId="0" fontId="17" fillId="13" borderId="8" xfId="2" applyFont="1" applyFill="1" applyBorder="1" applyAlignment="1">
      <alignment horizontal="center" vertical="center" wrapText="1"/>
    </xf>
    <xf numFmtId="0" fontId="17" fillId="9" borderId="13" xfId="2" applyFont="1" applyFill="1" applyBorder="1" applyAlignment="1">
      <alignment horizontal="center" vertical="center" textRotation="90"/>
    </xf>
    <xf numFmtId="0" fontId="17" fillId="9" borderId="17" xfId="2" applyFont="1" applyFill="1" applyBorder="1" applyAlignment="1">
      <alignment horizontal="center" vertical="center" wrapText="1"/>
    </xf>
    <xf numFmtId="0" fontId="5" fillId="10" borderId="18" xfId="2" applyFont="1" applyFill="1" applyBorder="1"/>
    <xf numFmtId="0" fontId="5" fillId="10" borderId="26" xfId="2" applyFont="1" applyFill="1" applyBorder="1"/>
    <xf numFmtId="0" fontId="17" fillId="11" borderId="17" xfId="2" applyFont="1" applyFill="1" applyBorder="1" applyAlignment="1">
      <alignment horizontal="center" vertical="center" wrapText="1"/>
    </xf>
    <xf numFmtId="0" fontId="5" fillId="8" borderId="26" xfId="2" applyFont="1" applyFill="1" applyBorder="1"/>
    <xf numFmtId="0" fontId="17" fillId="12" borderId="27" xfId="2" applyFont="1" applyFill="1" applyBorder="1" applyAlignment="1">
      <alignment horizontal="center" vertical="center" wrapText="1"/>
    </xf>
    <xf numFmtId="0" fontId="17" fillId="12" borderId="28" xfId="2" applyFont="1" applyFill="1" applyBorder="1" applyAlignment="1">
      <alignment horizontal="center" vertical="center" wrapText="1"/>
    </xf>
    <xf numFmtId="0" fontId="17" fillId="12" borderId="4" xfId="2" applyFont="1" applyFill="1" applyBorder="1" applyAlignment="1">
      <alignment horizontal="center" vertical="center" wrapText="1"/>
    </xf>
    <xf numFmtId="0" fontId="17" fillId="13" borderId="9" xfId="2" applyFont="1" applyFill="1" applyBorder="1" applyAlignment="1">
      <alignment horizontal="center" vertical="center" wrapText="1"/>
    </xf>
    <xf numFmtId="0" fontId="17" fillId="13" borderId="28" xfId="2" applyFont="1" applyFill="1" applyBorder="1" applyAlignment="1">
      <alignment horizontal="center" vertical="center" wrapText="1"/>
    </xf>
    <xf numFmtId="0" fontId="17" fillId="13" borderId="4" xfId="2" applyFont="1" applyFill="1" applyBorder="1" applyAlignment="1">
      <alignment horizontal="center" vertical="center" wrapText="1"/>
    </xf>
    <xf numFmtId="0" fontId="17" fillId="7" borderId="14" xfId="2" applyFont="1" applyFill="1" applyBorder="1" applyAlignment="1">
      <alignment horizontal="center" vertical="center" textRotation="90"/>
    </xf>
    <xf numFmtId="0" fontId="17" fillId="7" borderId="17" xfId="2" applyFont="1" applyFill="1" applyBorder="1" applyAlignment="1">
      <alignment horizontal="center" vertical="center" textRotation="90"/>
    </xf>
    <xf numFmtId="0" fontId="20" fillId="13" borderId="13" xfId="2" applyFont="1" applyFill="1" applyBorder="1" applyAlignment="1">
      <alignment horizontal="center" vertical="center" wrapText="1"/>
    </xf>
    <xf numFmtId="0" fontId="21" fillId="14" borderId="13" xfId="2" applyFont="1" applyFill="1" applyBorder="1" applyAlignment="1">
      <alignment horizontal="center" vertical="center" textRotation="90" wrapText="1"/>
    </xf>
    <xf numFmtId="0" fontId="22" fillId="14" borderId="13" xfId="2" applyFont="1" applyFill="1" applyBorder="1" applyAlignment="1">
      <alignment horizontal="center" vertical="center" textRotation="90" wrapText="1"/>
    </xf>
    <xf numFmtId="0" fontId="39" fillId="15" borderId="30" xfId="2" applyFont="1" applyFill="1" applyBorder="1" applyAlignment="1">
      <alignment horizontal="center" vertical="center" wrapText="1"/>
    </xf>
    <xf numFmtId="0" fontId="39" fillId="15" borderId="34" xfId="2" applyFont="1" applyFill="1" applyBorder="1" applyAlignment="1">
      <alignment horizontal="center" vertical="center" wrapText="1"/>
    </xf>
    <xf numFmtId="0" fontId="19" fillId="15" borderId="30" xfId="2" applyFont="1" applyFill="1" applyBorder="1" applyAlignment="1">
      <alignment horizontal="center" vertical="center" wrapText="1"/>
    </xf>
    <xf numFmtId="0" fontId="19" fillId="15" borderId="34" xfId="2" applyFont="1" applyFill="1" applyBorder="1" applyAlignment="1">
      <alignment horizontal="center" vertical="center" wrapText="1"/>
    </xf>
    <xf numFmtId="0" fontId="19" fillId="12" borderId="31" xfId="2" applyFont="1" applyFill="1" applyBorder="1" applyAlignment="1">
      <alignment horizontal="center" vertical="center"/>
    </xf>
    <xf numFmtId="0" fontId="19" fillId="12" borderId="35" xfId="2" applyFont="1" applyFill="1" applyBorder="1" applyAlignment="1">
      <alignment horizontal="center" vertical="center"/>
    </xf>
    <xf numFmtId="0" fontId="18" fillId="14" borderId="13" xfId="2" applyFont="1" applyFill="1" applyBorder="1" applyAlignment="1">
      <alignment horizontal="center" vertical="center" wrapText="1"/>
    </xf>
    <xf numFmtId="0" fontId="18" fillId="14" borderId="28" xfId="2" applyFont="1" applyFill="1" applyBorder="1" applyAlignment="1">
      <alignment horizontal="center" vertical="center" wrapText="1"/>
    </xf>
    <xf numFmtId="0" fontId="18" fillId="14" borderId="4" xfId="2" applyFont="1" applyFill="1" applyBorder="1" applyAlignment="1">
      <alignment horizontal="center" vertical="center" wrapText="1"/>
    </xf>
    <xf numFmtId="0" fontId="18" fillId="3" borderId="33" xfId="2" applyFont="1" applyFill="1" applyBorder="1" applyAlignment="1">
      <alignment horizontal="center" vertical="center" wrapText="1"/>
    </xf>
    <xf numFmtId="0" fontId="18" fillId="3" borderId="35" xfId="2" applyFont="1" applyFill="1" applyBorder="1" applyAlignment="1">
      <alignment horizontal="center" vertical="center" wrapText="1"/>
    </xf>
    <xf numFmtId="0" fontId="1" fillId="0" borderId="41" xfId="2" applyBorder="1" applyAlignment="1">
      <alignment horizontal="center" vertical="center" wrapText="1"/>
    </xf>
    <xf numFmtId="0" fontId="1" fillId="0" borderId="42" xfId="2" applyBorder="1" applyAlignment="1">
      <alignment horizontal="center" vertical="center" wrapText="1"/>
    </xf>
    <xf numFmtId="0" fontId="1" fillId="0" borderId="43" xfId="2" applyBorder="1" applyAlignment="1">
      <alignment horizontal="center" vertical="center" wrapText="1"/>
    </xf>
    <xf numFmtId="0" fontId="1" fillId="0" borderId="47" xfId="2" applyBorder="1" applyAlignment="1">
      <alignment horizontal="center" vertical="center" wrapText="1"/>
    </xf>
    <xf numFmtId="0" fontId="5" fillId="0" borderId="50" xfId="2" applyFont="1" applyBorder="1"/>
    <xf numFmtId="0" fontId="5" fillId="0" borderId="54" xfId="2" applyFont="1" applyBorder="1"/>
    <xf numFmtId="0" fontId="1" fillId="0" borderId="48" xfId="2" applyBorder="1" applyAlignment="1">
      <alignment horizontal="center" vertical="center" wrapText="1"/>
    </xf>
    <xf numFmtId="0" fontId="5" fillId="0" borderId="11" xfId="2" applyFont="1" applyBorder="1"/>
    <xf numFmtId="0" fontId="5" fillId="0" borderId="49" xfId="2" applyFont="1" applyBorder="1"/>
    <xf numFmtId="0" fontId="5" fillId="0" borderId="51" xfId="2" applyFont="1" applyBorder="1"/>
    <xf numFmtId="0" fontId="5" fillId="0" borderId="52" xfId="2" applyFont="1" applyBorder="1"/>
    <xf numFmtId="0" fontId="5" fillId="0" borderId="53" xfId="2" applyFont="1" applyBorder="1"/>
    <xf numFmtId="0" fontId="1" fillId="0" borderId="55" xfId="2" applyBorder="1" applyAlignment="1">
      <alignment horizontal="center" vertical="center" wrapText="1"/>
    </xf>
    <xf numFmtId="0" fontId="5" fillId="0" borderId="56" xfId="2" applyFont="1" applyBorder="1"/>
    <xf numFmtId="0" fontId="5" fillId="0" borderId="57" xfId="2" applyFont="1" applyBorder="1"/>
    <xf numFmtId="0" fontId="23" fillId="14" borderId="13" xfId="2" applyFont="1" applyFill="1" applyBorder="1" applyAlignment="1">
      <alignment horizontal="center" vertical="center" textRotation="90" wrapText="1"/>
    </xf>
    <xf numFmtId="0" fontId="20" fillId="14" borderId="13" xfId="2" applyFont="1" applyFill="1" applyBorder="1" applyAlignment="1">
      <alignment horizontal="center" vertical="center" textRotation="90" wrapText="1"/>
    </xf>
    <xf numFmtId="0" fontId="24" fillId="14" borderId="13" xfId="2" applyFont="1" applyFill="1" applyBorder="1" applyAlignment="1">
      <alignment horizontal="center" vertical="center" textRotation="90" wrapText="1"/>
    </xf>
    <xf numFmtId="0" fontId="18" fillId="3" borderId="32" xfId="2" applyFont="1" applyFill="1" applyBorder="1" applyAlignment="1">
      <alignment horizontal="center" vertical="center" textRotation="90"/>
    </xf>
    <xf numFmtId="0" fontId="18" fillId="3" borderId="34" xfId="2" applyFont="1" applyFill="1" applyBorder="1" applyAlignment="1">
      <alignment horizontal="center" vertical="center" textRotation="90"/>
    </xf>
    <xf numFmtId="0" fontId="18" fillId="3" borderId="33" xfId="2" applyFont="1" applyFill="1" applyBorder="1" applyAlignment="1">
      <alignment horizontal="center" vertical="center" textRotation="90"/>
    </xf>
    <xf numFmtId="0" fontId="18" fillId="3" borderId="35" xfId="2" applyFont="1" applyFill="1" applyBorder="1" applyAlignment="1">
      <alignment horizontal="center" vertical="center" textRotation="90"/>
    </xf>
    <xf numFmtId="0" fontId="19" fillId="12" borderId="14" xfId="2" applyFont="1" applyFill="1" applyBorder="1" applyAlignment="1">
      <alignment horizontal="center" vertical="center"/>
    </xf>
    <xf numFmtId="0" fontId="19" fillId="12" borderId="17" xfId="2" applyFont="1" applyFill="1" applyBorder="1" applyAlignment="1">
      <alignment horizontal="center" vertical="center"/>
    </xf>
    <xf numFmtId="0" fontId="29" fillId="0" borderId="23" xfId="2" applyFont="1" applyBorder="1" applyAlignment="1">
      <alignment horizontal="left" vertical="center" wrapText="1"/>
    </xf>
    <xf numFmtId="0" fontId="5" fillId="0" borderId="24" xfId="2" applyFont="1" applyBorder="1"/>
    <xf numFmtId="0" fontId="5" fillId="0" borderId="29" xfId="2" applyFont="1" applyBorder="1"/>
    <xf numFmtId="0" fontId="1" fillId="19" borderId="59" xfId="2" applyFill="1" applyBorder="1" applyAlignment="1">
      <alignment horizontal="left" vertical="top" wrapText="1"/>
    </xf>
    <xf numFmtId="0" fontId="5" fillId="0" borderId="60" xfId="2" applyFont="1" applyBorder="1"/>
    <xf numFmtId="0" fontId="1" fillId="20" borderId="61" xfId="2" applyFill="1" applyBorder="1" applyAlignment="1">
      <alignment horizontal="left" vertical="top" wrapText="1"/>
    </xf>
    <xf numFmtId="0" fontId="5" fillId="0" borderId="62" xfId="2" applyFont="1" applyBorder="1"/>
    <xf numFmtId="0" fontId="5" fillId="0" borderId="63" xfId="2" applyFont="1" applyBorder="1"/>
    <xf numFmtId="0" fontId="1" fillId="21" borderId="51" xfId="2" applyFill="1" applyBorder="1" applyAlignment="1">
      <alignment horizontal="left" vertical="top" wrapText="1"/>
    </xf>
    <xf numFmtId="0" fontId="5" fillId="0" borderId="58" xfId="2" applyFont="1" applyBorder="1"/>
    <xf numFmtId="0" fontId="10" fillId="0" borderId="23" xfId="2" applyFont="1" applyBorder="1" applyAlignment="1">
      <alignment horizontal="left" vertical="center" wrapText="1"/>
    </xf>
    <xf numFmtId="0" fontId="1" fillId="18" borderId="55" xfId="2" applyFill="1" applyBorder="1" applyAlignment="1">
      <alignment horizontal="center" vertical="top" wrapText="1"/>
    </xf>
    <xf numFmtId="0" fontId="1" fillId="19" borderId="55" xfId="2" applyFill="1" applyBorder="1" applyAlignment="1">
      <alignment horizontal="center" vertical="top" wrapText="1"/>
    </xf>
    <xf numFmtId="0" fontId="1" fillId="20" borderId="55" xfId="2" applyFill="1" applyBorder="1" applyAlignment="1">
      <alignment horizontal="center" vertical="top" wrapText="1"/>
    </xf>
    <xf numFmtId="0" fontId="1" fillId="18" borderId="59" xfId="2" applyFill="1" applyBorder="1" applyAlignment="1">
      <alignment horizontal="left" vertical="top" wrapText="1"/>
    </xf>
    <xf numFmtId="0" fontId="1" fillId="21" borderId="51" xfId="4" applyFont="1" applyFill="1" applyBorder="1" applyAlignment="1">
      <alignment horizontal="left" vertical="top" wrapText="1"/>
    </xf>
    <xf numFmtId="0" fontId="41" fillId="0" borderId="52" xfId="4" applyFont="1" applyBorder="1" applyAlignment="1">
      <alignment vertical="top" wrapText="1"/>
    </xf>
    <xf numFmtId="0" fontId="41" fillId="0" borderId="58" xfId="4" applyFont="1" applyBorder="1" applyAlignment="1">
      <alignment vertical="top" wrapText="1"/>
    </xf>
    <xf numFmtId="0" fontId="10" fillId="0" borderId="23" xfId="4" applyFont="1" applyBorder="1" applyAlignment="1">
      <alignment horizontal="left" vertical="center" wrapText="1"/>
    </xf>
    <xf numFmtId="0" fontId="41" fillId="0" borderId="24" xfId="4" applyFont="1" applyBorder="1" applyAlignment="1">
      <alignment vertical="top" wrapText="1"/>
    </xf>
    <xf numFmtId="0" fontId="41" fillId="0" borderId="29" xfId="4" applyFont="1" applyBorder="1" applyAlignment="1">
      <alignment vertical="top" wrapText="1"/>
    </xf>
    <xf numFmtId="0" fontId="29" fillId="0" borderId="23" xfId="4" applyFont="1" applyBorder="1" applyAlignment="1">
      <alignment horizontal="left" vertical="center" wrapText="1"/>
    </xf>
    <xf numFmtId="0" fontId="1" fillId="18" borderId="55" xfId="4" applyFont="1" applyFill="1" applyBorder="1" applyAlignment="1">
      <alignment horizontal="center" vertical="top" wrapText="1"/>
    </xf>
    <xf numFmtId="0" fontId="41" fillId="0" borderId="56" xfId="4" applyFont="1" applyBorder="1" applyAlignment="1">
      <alignment vertical="top" wrapText="1"/>
    </xf>
    <xf numFmtId="0" fontId="41" fillId="0" borderId="57" xfId="4" applyFont="1" applyBorder="1" applyAlignment="1">
      <alignment vertical="top" wrapText="1"/>
    </xf>
    <xf numFmtId="0" fontId="1" fillId="19" borderId="55" xfId="4" applyFont="1" applyFill="1" applyBorder="1" applyAlignment="1">
      <alignment horizontal="center" vertical="top" wrapText="1"/>
    </xf>
    <xf numFmtId="0" fontId="1" fillId="20" borderId="55" xfId="4" applyFont="1" applyFill="1" applyBorder="1" applyAlignment="1">
      <alignment horizontal="center" vertical="top" wrapText="1"/>
    </xf>
    <xf numFmtId="0" fontId="1" fillId="18" borderId="55" xfId="4" applyFont="1" applyFill="1" applyBorder="1" applyAlignment="1">
      <alignment horizontal="left" vertical="top" wrapText="1"/>
    </xf>
    <xf numFmtId="0" fontId="1" fillId="19" borderId="55" xfId="4" applyFont="1" applyFill="1" applyBorder="1" applyAlignment="1">
      <alignment horizontal="left" vertical="top" wrapText="1"/>
    </xf>
    <xf numFmtId="0" fontId="1" fillId="20" borderId="55" xfId="4" applyFont="1" applyFill="1" applyBorder="1" applyAlignment="1">
      <alignment horizontal="left" vertical="top" wrapText="1"/>
    </xf>
    <xf numFmtId="0" fontId="18" fillId="3" borderId="33" xfId="4" applyFont="1" applyFill="1" applyBorder="1" applyAlignment="1">
      <alignment horizontal="center" vertical="center" wrapText="1"/>
    </xf>
    <xf numFmtId="0" fontId="41" fillId="0" borderId="33" xfId="4" applyFont="1" applyBorder="1" applyAlignment="1">
      <alignment vertical="top" wrapText="1"/>
    </xf>
    <xf numFmtId="0" fontId="1" fillId="0" borderId="64" xfId="4" applyFont="1" applyBorder="1" applyAlignment="1">
      <alignment horizontal="center" vertical="center" wrapText="1"/>
    </xf>
    <xf numFmtId="0" fontId="41" fillId="0" borderId="68" xfId="4" applyFont="1" applyBorder="1" applyAlignment="1">
      <alignment vertical="top" wrapText="1"/>
    </xf>
    <xf numFmtId="0" fontId="41" fillId="0" borderId="69" xfId="4" applyFont="1" applyBorder="1" applyAlignment="1">
      <alignment vertical="top" wrapText="1"/>
    </xf>
    <xf numFmtId="0" fontId="1" fillId="0" borderId="65" xfId="4" applyFont="1" applyBorder="1" applyAlignment="1">
      <alignment horizontal="center" vertical="center" wrapText="1"/>
    </xf>
    <xf numFmtId="0" fontId="41" fillId="0" borderId="66" xfId="4" applyFont="1" applyBorder="1" applyAlignment="1">
      <alignment vertical="top" wrapText="1"/>
    </xf>
    <xf numFmtId="0" fontId="41" fillId="0" borderId="67" xfId="4" applyFont="1" applyBorder="1" applyAlignment="1">
      <alignment vertical="top" wrapText="1"/>
    </xf>
    <xf numFmtId="0" fontId="41" fillId="0" borderId="51" xfId="4" applyFont="1" applyBorder="1" applyAlignment="1">
      <alignment vertical="top" wrapText="1"/>
    </xf>
    <xf numFmtId="0" fontId="1" fillId="0" borderId="55" xfId="4" applyFont="1" applyBorder="1" applyAlignment="1">
      <alignment horizontal="center" vertical="center" wrapText="1"/>
    </xf>
    <xf numFmtId="0" fontId="20" fillId="14" borderId="31" xfId="4" applyFont="1" applyFill="1" applyBorder="1" applyAlignment="1">
      <alignment horizontal="center" vertical="center" textRotation="90" wrapText="1"/>
    </xf>
    <xf numFmtId="0" fontId="41" fillId="0" borderId="35" xfId="4" applyFont="1" applyBorder="1" applyAlignment="1">
      <alignment vertical="top" wrapText="1"/>
    </xf>
    <xf numFmtId="0" fontId="24" fillId="14" borderId="31" xfId="4" applyFont="1" applyFill="1" applyBorder="1" applyAlignment="1">
      <alignment horizontal="center" vertical="center" textRotation="90" wrapText="1"/>
    </xf>
    <xf numFmtId="0" fontId="18" fillId="3" borderId="33" xfId="4" applyFont="1" applyFill="1" applyBorder="1" applyAlignment="1">
      <alignment horizontal="center" vertical="center" textRotation="90"/>
    </xf>
    <xf numFmtId="0" fontId="18" fillId="25" borderId="31" xfId="4" applyFont="1" applyFill="1" applyBorder="1" applyAlignment="1">
      <alignment horizontal="center" vertical="center" wrapText="1"/>
    </xf>
    <xf numFmtId="0" fontId="20" fillId="24" borderId="23" xfId="4" applyFont="1" applyFill="1" applyBorder="1" applyAlignment="1">
      <alignment horizontal="center" vertical="center" wrapText="1"/>
    </xf>
    <xf numFmtId="0" fontId="20" fillId="24" borderId="31" xfId="4" applyFont="1" applyFill="1" applyBorder="1" applyAlignment="1">
      <alignment horizontal="center" vertical="center" wrapText="1"/>
    </xf>
    <xf numFmtId="0" fontId="46" fillId="14" borderId="31" xfId="4" applyFont="1" applyFill="1" applyBorder="1" applyAlignment="1">
      <alignment horizontal="center" vertical="center" textRotation="90" wrapText="1"/>
    </xf>
    <xf numFmtId="0" fontId="47" fillId="14" borderId="31" xfId="4" applyFont="1" applyFill="1" applyBorder="1" applyAlignment="1">
      <alignment horizontal="center" vertical="center" textRotation="90" wrapText="1"/>
    </xf>
    <xf numFmtId="0" fontId="48" fillId="14" borderId="31" xfId="4" applyFont="1" applyFill="1" applyBorder="1" applyAlignment="1">
      <alignment horizontal="center" vertical="center" textRotation="90" wrapText="1"/>
    </xf>
    <xf numFmtId="0" fontId="18" fillId="14" borderId="31" xfId="4" applyFont="1" applyFill="1" applyBorder="1" applyAlignment="1">
      <alignment horizontal="center" vertical="center" wrapText="1"/>
    </xf>
    <xf numFmtId="0" fontId="18" fillId="14" borderId="24" xfId="4" applyFont="1" applyFill="1" applyBorder="1" applyAlignment="1">
      <alignment horizontal="center" vertical="center" wrapText="1"/>
    </xf>
    <xf numFmtId="0" fontId="17" fillId="25" borderId="31" xfId="4" applyFont="1" applyFill="1" applyBorder="1" applyAlignment="1">
      <alignment horizontal="center" vertical="center" textRotation="90"/>
    </xf>
    <xf numFmtId="0" fontId="19" fillId="24" borderId="31" xfId="4" applyFont="1" applyFill="1" applyBorder="1" applyAlignment="1">
      <alignment horizontal="center" vertical="center" wrapText="1"/>
    </xf>
    <xf numFmtId="0" fontId="19" fillId="26" borderId="31" xfId="4" applyFont="1" applyFill="1" applyBorder="1" applyAlignment="1">
      <alignment horizontal="center" vertical="center"/>
    </xf>
    <xf numFmtId="0" fontId="19" fillId="26" borderId="31" xfId="4" applyFont="1" applyFill="1" applyBorder="1" applyAlignment="1">
      <alignment horizontal="center" vertical="center" wrapText="1"/>
    </xf>
    <xf numFmtId="0" fontId="19" fillId="26" borderId="14" xfId="4" applyFont="1" applyFill="1" applyBorder="1" applyAlignment="1">
      <alignment horizontal="center" vertical="center"/>
    </xf>
    <xf numFmtId="0" fontId="41" fillId="0" borderId="17" xfId="4" applyFont="1" applyBorder="1" applyAlignment="1">
      <alignment vertical="top" wrapText="1"/>
    </xf>
    <xf numFmtId="0" fontId="17" fillId="22" borderId="25" xfId="4" applyFont="1" applyFill="1" applyBorder="1" applyAlignment="1">
      <alignment horizontal="center" vertical="center"/>
    </xf>
    <xf numFmtId="0" fontId="41" fillId="0" borderId="19" xfId="4" applyFont="1" applyBorder="1" applyAlignment="1">
      <alignment vertical="top" wrapText="1"/>
    </xf>
    <xf numFmtId="0" fontId="41" fillId="0" borderId="26" xfId="4" applyFont="1" applyBorder="1" applyAlignment="1">
      <alignment vertical="top" wrapText="1"/>
    </xf>
    <xf numFmtId="0" fontId="17" fillId="14" borderId="17" xfId="4" applyFont="1" applyFill="1" applyBorder="1" applyAlignment="1">
      <alignment horizontal="center" vertical="center" wrapText="1"/>
    </xf>
    <xf numFmtId="0" fontId="41" fillId="0" borderId="18" xfId="4" applyFont="1" applyBorder="1" applyAlignment="1">
      <alignment vertical="top" wrapText="1"/>
    </xf>
    <xf numFmtId="0" fontId="17" fillId="3" borderId="14" xfId="4" applyFont="1" applyFill="1" applyBorder="1" applyAlignment="1">
      <alignment horizontal="center" vertical="center" wrapText="1"/>
    </xf>
    <xf numFmtId="0" fontId="41" fillId="0" borderId="15" xfId="4" applyFont="1" applyBorder="1" applyAlignment="1">
      <alignment vertical="top" wrapText="1"/>
    </xf>
    <xf numFmtId="0" fontId="41" fillId="0" borderId="25" xfId="4" applyFont="1" applyBorder="1" applyAlignment="1">
      <alignment vertical="top" wrapText="1"/>
    </xf>
    <xf numFmtId="0" fontId="17" fillId="25" borderId="24" xfId="4" applyFont="1" applyFill="1" applyBorder="1" applyAlignment="1">
      <alignment horizontal="center" vertical="center"/>
    </xf>
    <xf numFmtId="0" fontId="17" fillId="24" borderId="23" xfId="4" applyFont="1" applyFill="1" applyBorder="1" applyAlignment="1">
      <alignment horizontal="center" vertical="center"/>
    </xf>
    <xf numFmtId="0" fontId="17" fillId="26" borderId="16" xfId="4" applyFont="1" applyFill="1" applyBorder="1" applyAlignment="1">
      <alignment horizontal="center" vertical="center" wrapText="1"/>
    </xf>
    <xf numFmtId="0" fontId="41" fillId="0" borderId="0" xfId="4" applyFont="1" applyAlignment="1">
      <alignment vertical="top" wrapText="1"/>
    </xf>
    <xf numFmtId="0" fontId="17" fillId="24" borderId="23" xfId="4" applyFont="1" applyFill="1" applyBorder="1" applyAlignment="1">
      <alignment horizontal="center" vertical="center" wrapText="1"/>
    </xf>
    <xf numFmtId="0" fontId="17" fillId="25" borderId="17" xfId="4" applyFont="1" applyFill="1" applyBorder="1" applyAlignment="1">
      <alignment horizontal="center" vertical="center" wrapText="1"/>
    </xf>
    <xf numFmtId="0" fontId="17" fillId="24" borderId="17" xfId="4" applyFont="1" applyFill="1" applyBorder="1" applyAlignment="1">
      <alignment horizontal="center" vertical="center" wrapText="1"/>
    </xf>
    <xf numFmtId="0" fontId="17" fillId="26" borderId="23" xfId="4" applyFont="1" applyFill="1" applyBorder="1" applyAlignment="1">
      <alignment horizontal="center" vertical="center" wrapText="1"/>
    </xf>
    <xf numFmtId="0" fontId="17" fillId="24" borderId="14" xfId="4" applyFont="1" applyFill="1" applyBorder="1" applyAlignment="1">
      <alignment horizontal="center" vertical="center" textRotation="90"/>
    </xf>
    <xf numFmtId="0" fontId="17" fillId="24" borderId="16" xfId="4" applyFont="1" applyFill="1" applyBorder="1" applyAlignment="1">
      <alignment horizontal="center" vertical="center" wrapText="1"/>
    </xf>
    <xf numFmtId="0" fontId="17" fillId="24" borderId="31" xfId="4" applyFont="1" applyFill="1" applyBorder="1" applyAlignment="1">
      <alignment horizontal="center" vertical="center" wrapText="1"/>
    </xf>
    <xf numFmtId="0" fontId="9" fillId="0" borderId="23" xfId="4" applyFont="1" applyBorder="1" applyAlignment="1">
      <alignment horizontal="left" vertical="center" wrapText="1"/>
    </xf>
    <xf numFmtId="0" fontId="10" fillId="0" borderId="17" xfId="4" applyFont="1" applyBorder="1" applyAlignment="1">
      <alignment horizontal="center" vertical="center" wrapText="1"/>
    </xf>
    <xf numFmtId="0" fontId="15" fillId="0" borderId="17" xfId="4" applyFont="1" applyBorder="1" applyAlignment="1">
      <alignment horizontal="center" vertical="center" wrapText="1"/>
    </xf>
    <xf numFmtId="0" fontId="15" fillId="0" borderId="16" xfId="4" applyFont="1" applyBorder="1" applyAlignment="1">
      <alignment horizontal="center" vertical="center" wrapText="1"/>
    </xf>
    <xf numFmtId="0" fontId="40" fillId="0" borderId="0" xfId="4" applyAlignment="1">
      <alignment vertical="top" wrapText="1"/>
    </xf>
    <xf numFmtId="0" fontId="16" fillId="3" borderId="16" xfId="4" applyFont="1" applyFill="1" applyBorder="1" applyAlignment="1">
      <alignment horizontal="center" vertical="center" wrapText="1"/>
    </xf>
    <xf numFmtId="0" fontId="17" fillId="22" borderId="23" xfId="4" applyFont="1" applyFill="1" applyBorder="1" applyAlignment="1">
      <alignment horizontal="center" vertical="center"/>
    </xf>
    <xf numFmtId="0" fontId="17" fillId="3" borderId="23" xfId="4" applyFont="1" applyFill="1" applyBorder="1" applyAlignment="1">
      <alignment horizontal="center" vertical="center" wrapText="1"/>
    </xf>
    <xf numFmtId="0" fontId="45" fillId="23" borderId="23" xfId="4" applyFont="1" applyFill="1" applyBorder="1" applyAlignment="1">
      <alignment horizontal="center" vertical="center" wrapText="1"/>
    </xf>
    <xf numFmtId="0" fontId="8" fillId="0" borderId="23" xfId="4" applyFont="1" applyBorder="1" applyAlignment="1">
      <alignment horizontal="left" vertical="center"/>
    </xf>
    <xf numFmtId="0" fontId="1" fillId="0" borderId="14" xfId="4" applyFont="1" applyBorder="1" applyAlignment="1">
      <alignment horizontal="left" vertical="center" wrapText="1"/>
    </xf>
    <xf numFmtId="0" fontId="41" fillId="0" borderId="16" xfId="4" applyFont="1" applyBorder="1" applyAlignment="1">
      <alignment vertical="top" wrapText="1"/>
    </xf>
    <xf numFmtId="0" fontId="6" fillId="0" borderId="14" xfId="4" applyFont="1" applyBorder="1" applyAlignment="1">
      <alignment horizontal="center" vertical="center" wrapText="1"/>
    </xf>
    <xf numFmtId="0" fontId="42" fillId="0" borderId="24" xfId="4" applyFont="1" applyBorder="1" applyAlignment="1">
      <alignment horizontal="center" vertical="center" wrapText="1"/>
    </xf>
    <xf numFmtId="0" fontId="19" fillId="12" borderId="31" xfId="2" applyFont="1" applyFill="1" applyBorder="1" applyAlignment="1">
      <alignment horizontal="center" vertical="center" wrapText="1"/>
    </xf>
    <xf numFmtId="0" fontId="19" fillId="12" borderId="35" xfId="2" applyFont="1" applyFill="1" applyBorder="1" applyAlignment="1">
      <alignment horizontal="center" vertical="center" wrapText="1"/>
    </xf>
    <xf numFmtId="0" fontId="18" fillId="14" borderId="72" xfId="2" applyFont="1" applyFill="1" applyBorder="1" applyAlignment="1">
      <alignment horizontal="center" vertical="center" wrapText="1"/>
    </xf>
    <xf numFmtId="0" fontId="18" fillId="14" borderId="70" xfId="2" applyFont="1" applyFill="1" applyBorder="1" applyAlignment="1">
      <alignment horizontal="center" vertical="center" wrapText="1"/>
    </xf>
    <xf numFmtId="0" fontId="17" fillId="13" borderId="73" xfId="2" applyFont="1" applyFill="1" applyBorder="1" applyAlignment="1">
      <alignment horizontal="center" vertical="center" wrapText="1"/>
    </xf>
    <xf numFmtId="0" fontId="17" fillId="13" borderId="74" xfId="2" applyFont="1" applyFill="1" applyBorder="1" applyAlignment="1">
      <alignment horizontal="center" vertical="center" wrapText="1"/>
    </xf>
    <xf numFmtId="0" fontId="17" fillId="13" borderId="75" xfId="2" applyFont="1" applyFill="1" applyBorder="1" applyAlignment="1">
      <alignment horizontal="center" vertical="center" wrapText="1"/>
    </xf>
    <xf numFmtId="0" fontId="17" fillId="12" borderId="72" xfId="2" applyFont="1" applyFill="1" applyBorder="1" applyAlignment="1">
      <alignment horizontal="center" vertical="center" wrapText="1"/>
    </xf>
    <xf numFmtId="0" fontId="17" fillId="12" borderId="70" xfId="2" applyFont="1" applyFill="1" applyBorder="1" applyAlignment="1">
      <alignment horizontal="center" vertical="center" wrapText="1"/>
    </xf>
    <xf numFmtId="0" fontId="17" fillId="13" borderId="71" xfId="2" applyFont="1" applyFill="1" applyBorder="1" applyAlignment="1">
      <alignment horizontal="center" vertical="center" wrapText="1"/>
    </xf>
    <xf numFmtId="0" fontId="17" fillId="13" borderId="72" xfId="2" applyFont="1" applyFill="1" applyBorder="1" applyAlignment="1">
      <alignment horizontal="center" vertical="center" wrapText="1"/>
    </xf>
    <xf numFmtId="0" fontId="17" fillId="13" borderId="70" xfId="2" applyFont="1" applyFill="1" applyBorder="1" applyAlignment="1">
      <alignment horizontal="center" vertical="center" wrapText="1"/>
    </xf>
    <xf numFmtId="0" fontId="13" fillId="5" borderId="71" xfId="2" applyFont="1" applyFill="1" applyBorder="1" applyAlignment="1">
      <alignment horizontal="center" vertical="center" wrapText="1"/>
    </xf>
    <xf numFmtId="0" fontId="7" fillId="0" borderId="70" xfId="3" applyNumberFormat="1" applyFont="1" applyFill="1" applyBorder="1" applyAlignment="1" applyProtection="1">
      <alignment horizontal="center" vertical="center" wrapText="1"/>
    </xf>
    <xf numFmtId="0" fontId="49" fillId="0" borderId="13" xfId="2" applyFont="1" applyBorder="1" applyAlignment="1">
      <alignment horizontal="left" vertical="center" wrapText="1"/>
    </xf>
    <xf numFmtId="0" fontId="18" fillId="27" borderId="79" xfId="2" applyFont="1" applyFill="1" applyBorder="1" applyAlignment="1">
      <alignment horizontal="center" vertical="center" wrapText="1"/>
    </xf>
    <xf numFmtId="0" fontId="18" fillId="27" borderId="10" xfId="2" applyFont="1" applyFill="1" applyBorder="1" applyAlignment="1">
      <alignment horizontal="center" vertical="center" wrapText="1"/>
    </xf>
    <xf numFmtId="0" fontId="18" fillId="27" borderId="13" xfId="2" applyFont="1" applyFill="1" applyBorder="1" applyAlignment="1">
      <alignment horizontal="center" vertical="center" wrapText="1"/>
    </xf>
    <xf numFmtId="0" fontId="23" fillId="14" borderId="80" xfId="2" applyFont="1" applyFill="1" applyBorder="1" applyAlignment="1">
      <alignment horizontal="center" vertical="center" textRotation="90" wrapText="1"/>
    </xf>
    <xf numFmtId="0" fontId="20" fillId="14" borderId="80" xfId="2" applyFont="1" applyFill="1" applyBorder="1" applyAlignment="1">
      <alignment horizontal="center" vertical="center" textRotation="90" wrapText="1"/>
    </xf>
    <xf numFmtId="0" fontId="24" fillId="14" borderId="80" xfId="2" applyFont="1" applyFill="1" applyBorder="1" applyAlignment="1">
      <alignment horizontal="center" vertical="center" textRotation="90" wrapText="1"/>
    </xf>
    <xf numFmtId="0" fontId="20" fillId="13" borderId="80" xfId="2" applyFont="1" applyFill="1" applyBorder="1" applyAlignment="1">
      <alignment horizontal="center" vertical="center" wrapText="1"/>
    </xf>
    <xf numFmtId="0" fontId="17" fillId="9" borderId="80" xfId="2" applyFont="1" applyFill="1" applyBorder="1" applyAlignment="1">
      <alignment horizontal="center" vertical="center" textRotation="90"/>
    </xf>
    <xf numFmtId="0" fontId="21" fillId="14" borderId="80" xfId="2" applyFont="1" applyFill="1" applyBorder="1" applyAlignment="1">
      <alignment horizontal="center" vertical="center" textRotation="90" wrapText="1"/>
    </xf>
    <xf numFmtId="0" fontId="22" fillId="14" borderId="80" xfId="2" applyFont="1" applyFill="1" applyBorder="1" applyAlignment="1">
      <alignment horizontal="center" vertical="center" textRotation="90" wrapText="1"/>
    </xf>
    <xf numFmtId="0" fontId="18" fillId="14" borderId="80" xfId="2" applyFont="1" applyFill="1" applyBorder="1" applyAlignment="1">
      <alignment horizontal="center" vertical="center" wrapText="1"/>
    </xf>
    <xf numFmtId="0" fontId="17" fillId="3" borderId="80" xfId="2" applyFont="1" applyFill="1" applyBorder="1" applyAlignment="1">
      <alignment horizontal="center" vertical="center" wrapText="1"/>
    </xf>
    <xf numFmtId="0" fontId="17" fillId="7" borderId="80" xfId="2" applyFont="1" applyFill="1" applyBorder="1" applyAlignment="1">
      <alignment horizontal="center" vertical="center" wrapText="1"/>
    </xf>
    <xf numFmtId="0" fontId="9" fillId="0" borderId="80" xfId="2" applyFont="1" applyBorder="1" applyAlignment="1">
      <alignment horizontal="left" vertical="center" wrapText="1"/>
    </xf>
    <xf numFmtId="0" fontId="16" fillId="3" borderId="80" xfId="2" applyFont="1" applyFill="1" applyBorder="1" applyAlignment="1">
      <alignment horizontal="center" vertical="center" wrapText="1"/>
    </xf>
    <xf numFmtId="0" fontId="5" fillId="0" borderId="80" xfId="2" applyFont="1" applyBorder="1"/>
    <xf numFmtId="0" fontId="13" fillId="5" borderId="80" xfId="2" applyFont="1" applyFill="1" applyBorder="1" applyAlignment="1">
      <alignment horizontal="center" vertical="center" wrapText="1"/>
    </xf>
    <xf numFmtId="0" fontId="8" fillId="0" borderId="80" xfId="2" applyFont="1" applyBorder="1" applyAlignment="1">
      <alignment horizontal="left" vertical="center"/>
    </xf>
    <xf numFmtId="0" fontId="6" fillId="0" borderId="80" xfId="2" applyFont="1" applyBorder="1" applyAlignment="1">
      <alignment horizontal="center" vertical="center" wrapText="1"/>
    </xf>
    <xf numFmtId="0" fontId="7" fillId="0" borderId="80" xfId="3" applyNumberFormat="1" applyFont="1" applyFill="1" applyBorder="1" applyAlignment="1" applyProtection="1">
      <alignment horizontal="center" vertical="center" wrapText="1"/>
    </xf>
    <xf numFmtId="0" fontId="29" fillId="0" borderId="23" xfId="6" applyFont="1" applyBorder="1" applyAlignment="1">
      <alignment horizontal="left" vertical="center" wrapText="1"/>
    </xf>
    <xf numFmtId="0" fontId="5" fillId="0" borderId="24" xfId="6" applyFont="1" applyBorder="1"/>
    <xf numFmtId="0" fontId="5" fillId="0" borderId="29" xfId="6" applyFont="1" applyBorder="1"/>
    <xf numFmtId="0" fontId="1" fillId="18" borderId="55" xfId="6" applyFill="1" applyBorder="1" applyAlignment="1">
      <alignment horizontal="center" vertical="top" wrapText="1"/>
    </xf>
    <xf numFmtId="0" fontId="5" fillId="0" borderId="56" xfId="6" applyFont="1" applyBorder="1"/>
    <xf numFmtId="0" fontId="5" fillId="0" borderId="57" xfId="6" applyFont="1" applyBorder="1"/>
    <xf numFmtId="0" fontId="1" fillId="19" borderId="55" xfId="6" applyFill="1" applyBorder="1" applyAlignment="1">
      <alignment horizontal="center" vertical="top" wrapText="1"/>
    </xf>
    <xf numFmtId="0" fontId="1" fillId="20" borderId="55" xfId="6" applyFill="1" applyBorder="1" applyAlignment="1">
      <alignment horizontal="center" vertical="top" wrapText="1"/>
    </xf>
    <xf numFmtId="0" fontId="1" fillId="18" borderId="59" xfId="6" applyFill="1" applyBorder="1" applyAlignment="1">
      <alignment horizontal="left" vertical="top" wrapText="1"/>
    </xf>
    <xf numFmtId="0" fontId="5" fillId="0" borderId="60" xfId="6" applyFont="1" applyBorder="1"/>
    <xf numFmtId="0" fontId="1" fillId="19" borderId="59" xfId="6" applyFill="1" applyBorder="1" applyAlignment="1">
      <alignment horizontal="left" vertical="top" wrapText="1"/>
    </xf>
    <xf numFmtId="0" fontId="1" fillId="20" borderId="61" xfId="6" applyFill="1" applyBorder="1" applyAlignment="1">
      <alignment horizontal="left" vertical="top" wrapText="1"/>
    </xf>
    <xf numFmtId="0" fontId="5" fillId="0" borderId="62" xfId="6" applyFont="1" applyBorder="1"/>
    <xf numFmtId="0" fontId="5" fillId="0" borderId="63" xfId="6" applyFont="1" applyBorder="1"/>
    <xf numFmtId="0" fontId="1" fillId="21" borderId="51" xfId="6" applyFill="1" applyBorder="1" applyAlignment="1">
      <alignment horizontal="left" vertical="top" wrapText="1"/>
    </xf>
    <xf numFmtId="0" fontId="5" fillId="0" borderId="52" xfId="6" applyFont="1" applyBorder="1"/>
    <xf numFmtId="0" fontId="5" fillId="0" borderId="58" xfId="6" applyFont="1" applyBorder="1"/>
    <xf numFmtId="0" fontId="10" fillId="0" borderId="23" xfId="6" applyFont="1" applyBorder="1" applyAlignment="1">
      <alignment horizontal="left" vertical="center" wrapText="1"/>
    </xf>
    <xf numFmtId="0" fontId="18" fillId="3" borderId="33" xfId="6" applyFont="1" applyFill="1" applyBorder="1" applyAlignment="1">
      <alignment horizontal="center" vertical="center" wrapText="1"/>
    </xf>
    <xf numFmtId="0" fontId="1" fillId="0" borderId="47" xfId="6" applyBorder="1" applyAlignment="1">
      <alignment horizontal="center" vertical="center" wrapText="1"/>
    </xf>
    <xf numFmtId="0" fontId="5" fillId="0" borderId="50" xfId="6" applyFont="1" applyBorder="1"/>
    <xf numFmtId="0" fontId="5" fillId="0" borderId="54" xfId="6" applyFont="1" applyBorder="1"/>
    <xf numFmtId="0" fontId="1" fillId="0" borderId="48" xfId="6" applyBorder="1" applyAlignment="1">
      <alignment horizontal="center" vertical="center" wrapText="1"/>
    </xf>
    <xf numFmtId="0" fontId="5" fillId="0" borderId="11" xfId="6" applyFont="1" applyBorder="1"/>
    <xf numFmtId="0" fontId="5" fillId="0" borderId="49" xfId="6" applyFont="1" applyBorder="1"/>
    <xf numFmtId="0" fontId="5" fillId="0" borderId="51" xfId="6" applyFont="1" applyBorder="1"/>
    <xf numFmtId="0" fontId="5" fillId="0" borderId="53" xfId="6" applyFont="1" applyBorder="1"/>
    <xf numFmtId="0" fontId="1" fillId="0" borderId="55" xfId="6" applyBorder="1" applyAlignment="1">
      <alignment horizontal="center" vertical="center" wrapText="1"/>
    </xf>
    <xf numFmtId="0" fontId="20" fillId="14" borderId="13" xfId="6" applyFont="1" applyFill="1" applyBorder="1" applyAlignment="1">
      <alignment horizontal="center" vertical="center" textRotation="90" wrapText="1"/>
    </xf>
    <xf numFmtId="0" fontId="24" fillId="14" borderId="13" xfId="6" applyFont="1" applyFill="1" applyBorder="1" applyAlignment="1">
      <alignment horizontal="center" vertical="center" textRotation="90" wrapText="1"/>
    </xf>
    <xf numFmtId="0" fontId="18" fillId="3" borderId="32" xfId="6" applyFont="1" applyFill="1" applyBorder="1" applyAlignment="1">
      <alignment horizontal="center" vertical="center" textRotation="90"/>
    </xf>
    <xf numFmtId="0" fontId="18" fillId="3" borderId="34" xfId="6" applyFont="1" applyFill="1" applyBorder="1" applyAlignment="1">
      <alignment horizontal="center" vertical="center" textRotation="90"/>
    </xf>
    <xf numFmtId="0" fontId="18" fillId="3" borderId="33" xfId="6" applyFont="1" applyFill="1" applyBorder="1" applyAlignment="1">
      <alignment horizontal="center" vertical="center" textRotation="90"/>
    </xf>
    <xf numFmtId="0" fontId="18" fillId="3" borderId="35" xfId="6" applyFont="1" applyFill="1" applyBorder="1" applyAlignment="1">
      <alignment horizontal="center" vertical="center" textRotation="90"/>
    </xf>
    <xf numFmtId="0" fontId="18" fillId="3" borderId="35" xfId="6" applyFont="1" applyFill="1" applyBorder="1" applyAlignment="1">
      <alignment horizontal="center" vertical="center" wrapText="1"/>
    </xf>
    <xf numFmtId="0" fontId="18" fillId="27" borderId="81" xfId="6" applyFont="1" applyFill="1" applyBorder="1" applyAlignment="1">
      <alignment horizontal="center" vertical="center" wrapText="1"/>
    </xf>
    <xf numFmtId="0" fontId="18" fillId="27" borderId="10" xfId="6" applyFont="1" applyFill="1" applyBorder="1" applyAlignment="1">
      <alignment horizontal="center" vertical="center" wrapText="1"/>
    </xf>
    <xf numFmtId="0" fontId="20" fillId="13" borderId="13" xfId="6" applyFont="1" applyFill="1" applyBorder="1" applyAlignment="1">
      <alignment horizontal="center" vertical="center" wrapText="1"/>
    </xf>
    <xf numFmtId="0" fontId="21" fillId="14" borderId="13" xfId="6" applyFont="1" applyFill="1" applyBorder="1" applyAlignment="1">
      <alignment horizontal="center" vertical="center" textRotation="90" wrapText="1"/>
    </xf>
    <xf numFmtId="0" fontId="22" fillId="14" borderId="13" xfId="6" applyFont="1" applyFill="1" applyBorder="1" applyAlignment="1">
      <alignment horizontal="center" vertical="center" textRotation="90" wrapText="1"/>
    </xf>
    <xf numFmtId="0" fontId="23" fillId="14" borderId="13" xfId="6" applyFont="1" applyFill="1" applyBorder="1" applyAlignment="1">
      <alignment horizontal="center" vertical="center" textRotation="90" wrapText="1"/>
    </xf>
    <xf numFmtId="0" fontId="18" fillId="27" borderId="13" xfId="6" applyFont="1" applyFill="1" applyBorder="1" applyAlignment="1">
      <alignment horizontal="center" vertical="center" wrapText="1"/>
    </xf>
    <xf numFmtId="0" fontId="18" fillId="14" borderId="13" xfId="6" applyFont="1" applyFill="1" applyBorder="1" applyAlignment="1">
      <alignment horizontal="center" vertical="center" wrapText="1"/>
    </xf>
    <xf numFmtId="0" fontId="18" fillId="14" borderId="72" xfId="6" applyFont="1" applyFill="1" applyBorder="1" applyAlignment="1">
      <alignment horizontal="center" vertical="center" wrapText="1"/>
    </xf>
    <xf numFmtId="0" fontId="18" fillId="14" borderId="70" xfId="6" applyFont="1" applyFill="1" applyBorder="1" applyAlignment="1">
      <alignment horizontal="center" vertical="center" wrapText="1"/>
    </xf>
    <xf numFmtId="0" fontId="17" fillId="9" borderId="13" xfId="6" applyFont="1" applyFill="1" applyBorder="1" applyAlignment="1">
      <alignment horizontal="center" vertical="center" textRotation="90"/>
    </xf>
    <xf numFmtId="0" fontId="19" fillId="15" borderId="30" xfId="6" applyFont="1" applyFill="1" applyBorder="1" applyAlignment="1">
      <alignment horizontal="center" vertical="center" wrapText="1"/>
    </xf>
    <xf numFmtId="0" fontId="19" fillId="15" borderId="34" xfId="6" applyFont="1" applyFill="1" applyBorder="1" applyAlignment="1">
      <alignment horizontal="center" vertical="center" wrapText="1"/>
    </xf>
    <xf numFmtId="0" fontId="19" fillId="12" borderId="31" xfId="6" applyFont="1" applyFill="1" applyBorder="1" applyAlignment="1">
      <alignment horizontal="center" vertical="center"/>
    </xf>
    <xf numFmtId="0" fontId="19" fillId="12" borderId="35" xfId="6" applyFont="1" applyFill="1" applyBorder="1" applyAlignment="1">
      <alignment horizontal="center" vertical="center"/>
    </xf>
    <xf numFmtId="0" fontId="19" fillId="12" borderId="14" xfId="6" applyFont="1" applyFill="1" applyBorder="1" applyAlignment="1">
      <alignment horizontal="center" vertical="center"/>
    </xf>
    <xf numFmtId="0" fontId="19" fillId="12" borderId="17" xfId="6" applyFont="1" applyFill="1" applyBorder="1" applyAlignment="1">
      <alignment horizontal="center" vertical="center"/>
    </xf>
    <xf numFmtId="0" fontId="17" fillId="6" borderId="25" xfId="6" applyFont="1" applyFill="1" applyBorder="1" applyAlignment="1">
      <alignment horizontal="center" vertical="center"/>
    </xf>
    <xf numFmtId="0" fontId="17" fillId="6" borderId="19" xfId="6" applyFont="1" applyFill="1" applyBorder="1" applyAlignment="1">
      <alignment horizontal="center" vertical="center"/>
    </xf>
    <xf numFmtId="0" fontId="17" fillId="6" borderId="26" xfId="6" applyFont="1" applyFill="1" applyBorder="1" applyAlignment="1">
      <alignment horizontal="center" vertical="center"/>
    </xf>
    <xf numFmtId="0" fontId="17" fillId="14" borderId="7" xfId="6" applyFont="1" applyFill="1" applyBorder="1" applyAlignment="1">
      <alignment horizontal="center" vertical="center" wrapText="1"/>
    </xf>
    <xf numFmtId="0" fontId="17" fillId="14" borderId="21" xfId="6" applyFont="1" applyFill="1" applyBorder="1" applyAlignment="1">
      <alignment horizontal="center" vertical="center" wrapText="1"/>
    </xf>
    <xf numFmtId="0" fontId="17" fillId="14" borderId="8" xfId="6" applyFont="1" applyFill="1" applyBorder="1" applyAlignment="1">
      <alignment horizontal="center" vertical="center" wrapText="1"/>
    </xf>
    <xf numFmtId="0" fontId="17" fillId="3" borderId="13" xfId="6" applyFont="1" applyFill="1" applyBorder="1" applyAlignment="1">
      <alignment horizontal="center" vertical="center" wrapText="1"/>
    </xf>
    <xf numFmtId="0" fontId="17" fillId="9" borderId="15" xfId="6" applyFont="1" applyFill="1" applyBorder="1" applyAlignment="1">
      <alignment horizontal="center" vertical="center"/>
    </xf>
    <xf numFmtId="0" fontId="5" fillId="10" borderId="24" xfId="6" applyFont="1" applyFill="1" applyBorder="1"/>
    <xf numFmtId="0" fontId="5" fillId="10" borderId="29" xfId="6" applyFont="1" applyFill="1" applyBorder="1"/>
    <xf numFmtId="0" fontId="17" fillId="11" borderId="23" xfId="6" applyFont="1" applyFill="1" applyBorder="1" applyAlignment="1">
      <alignment horizontal="center" vertical="center"/>
    </xf>
    <xf numFmtId="0" fontId="5" fillId="8" borderId="24" xfId="6" applyFont="1" applyFill="1" applyBorder="1"/>
    <xf numFmtId="0" fontId="5" fillId="8" borderId="29" xfId="6" applyFont="1" applyFill="1" applyBorder="1"/>
    <xf numFmtId="0" fontId="17" fillId="12" borderId="16" xfId="6" applyFont="1" applyFill="1" applyBorder="1" applyAlignment="1">
      <alignment horizontal="center" vertical="center" wrapText="1"/>
    </xf>
    <xf numFmtId="0" fontId="17" fillId="12" borderId="0" xfId="6" applyFont="1" applyFill="1" applyAlignment="1">
      <alignment horizontal="center" vertical="center" wrapText="1"/>
    </xf>
    <xf numFmtId="0" fontId="17" fillId="12" borderId="6" xfId="6" applyFont="1" applyFill="1" applyBorder="1" applyAlignment="1">
      <alignment horizontal="center" vertical="center" wrapText="1"/>
    </xf>
    <xf numFmtId="0" fontId="17" fillId="13" borderId="71" xfId="6" applyFont="1" applyFill="1" applyBorder="1" applyAlignment="1">
      <alignment horizontal="center" vertical="center" wrapText="1"/>
    </xf>
    <xf numFmtId="0" fontId="17" fillId="13" borderId="72" xfId="6" applyFont="1" applyFill="1" applyBorder="1" applyAlignment="1">
      <alignment horizontal="center" vertical="center" wrapText="1"/>
    </xf>
    <xf numFmtId="0" fontId="17" fillId="13" borderId="70" xfId="6" applyFont="1" applyFill="1" applyBorder="1" applyAlignment="1">
      <alignment horizontal="center" vertical="center" wrapText="1"/>
    </xf>
    <xf numFmtId="0" fontId="17" fillId="9" borderId="17" xfId="6" applyFont="1" applyFill="1" applyBorder="1" applyAlignment="1">
      <alignment horizontal="center" vertical="center" wrapText="1"/>
    </xf>
    <xf numFmtId="0" fontId="5" fillId="10" borderId="18" xfId="6" applyFont="1" applyFill="1" applyBorder="1"/>
    <xf numFmtId="0" fontId="5" fillId="10" borderId="26" xfId="6" applyFont="1" applyFill="1" applyBorder="1"/>
    <xf numFmtId="0" fontId="17" fillId="11" borderId="17" xfId="6" applyFont="1" applyFill="1" applyBorder="1" applyAlignment="1">
      <alignment horizontal="center" vertical="center" wrapText="1"/>
    </xf>
    <xf numFmtId="0" fontId="5" fillId="8" borderId="18" xfId="6" applyFont="1" applyFill="1" applyBorder="1"/>
    <xf numFmtId="0" fontId="5" fillId="8" borderId="26" xfId="6" applyFont="1" applyFill="1" applyBorder="1"/>
    <xf numFmtId="0" fontId="17" fillId="12" borderId="27" xfId="6" applyFont="1" applyFill="1" applyBorder="1" applyAlignment="1">
      <alignment horizontal="center" vertical="center" wrapText="1"/>
    </xf>
    <xf numFmtId="0" fontId="17" fillId="12" borderId="72" xfId="6" applyFont="1" applyFill="1" applyBorder="1" applyAlignment="1">
      <alignment horizontal="center" vertical="center" wrapText="1"/>
    </xf>
    <xf numFmtId="0" fontId="17" fillId="12" borderId="70" xfId="6" applyFont="1" applyFill="1" applyBorder="1" applyAlignment="1">
      <alignment horizontal="center" vertical="center" wrapText="1"/>
    </xf>
    <xf numFmtId="0" fontId="17" fillId="7" borderId="14" xfId="6" applyFont="1" applyFill="1" applyBorder="1" applyAlignment="1">
      <alignment horizontal="center" vertical="center" textRotation="90"/>
    </xf>
    <xf numFmtId="0" fontId="17" fillId="7" borderId="17" xfId="6" applyFont="1" applyFill="1" applyBorder="1" applyAlignment="1">
      <alignment horizontal="center" vertical="center" textRotation="90"/>
    </xf>
    <xf numFmtId="0" fontId="17" fillId="7" borderId="17" xfId="6" applyFont="1" applyFill="1" applyBorder="1" applyAlignment="1">
      <alignment horizontal="center" vertical="center" wrapText="1"/>
    </xf>
    <xf numFmtId="0" fontId="5" fillId="8" borderId="19" xfId="6" applyFont="1" applyFill="1" applyBorder="1"/>
    <xf numFmtId="0" fontId="17" fillId="7" borderId="23" xfId="6" applyFont="1" applyFill="1" applyBorder="1" applyAlignment="1">
      <alignment horizontal="center" vertical="center"/>
    </xf>
    <xf numFmtId="0" fontId="17" fillId="7" borderId="13" xfId="6" applyFont="1" applyFill="1" applyBorder="1" applyAlignment="1">
      <alignment horizontal="center" vertical="center" wrapText="1"/>
    </xf>
    <xf numFmtId="0" fontId="9" fillId="0" borderId="13" xfId="6" applyFont="1" applyBorder="1" applyAlignment="1">
      <alignment horizontal="left" vertical="center" wrapText="1"/>
    </xf>
    <xf numFmtId="0" fontId="10" fillId="0" borderId="17" xfId="6" applyFont="1" applyBorder="1" applyAlignment="1">
      <alignment horizontal="center" vertical="center" wrapText="1"/>
    </xf>
    <xf numFmtId="0" fontId="14" fillId="0" borderId="18" xfId="6" applyFont="1" applyBorder="1"/>
    <xf numFmtId="0" fontId="14" fillId="0" borderId="0" xfId="6" applyFont="1"/>
    <xf numFmtId="0" fontId="14" fillId="0" borderId="19" xfId="6" applyFont="1" applyBorder="1"/>
    <xf numFmtId="0" fontId="15" fillId="0" borderId="20" xfId="6" applyFont="1" applyBorder="1" applyAlignment="1">
      <alignment horizontal="center" vertical="center" wrapText="1"/>
    </xf>
    <xf numFmtId="0" fontId="15" fillId="0" borderId="21" xfId="6" applyFont="1" applyBorder="1" applyAlignment="1">
      <alignment horizontal="center" vertical="center" wrapText="1"/>
    </xf>
    <xf numFmtId="0" fontId="15" fillId="0" borderId="22" xfId="6" applyFont="1" applyBorder="1" applyAlignment="1">
      <alignment horizontal="center" vertical="center" wrapText="1"/>
    </xf>
    <xf numFmtId="0" fontId="15" fillId="0" borderId="16" xfId="6" applyFont="1" applyBorder="1" applyAlignment="1">
      <alignment horizontal="center" vertical="center" wrapText="1"/>
    </xf>
    <xf numFmtId="0" fontId="15" fillId="0" borderId="0" xfId="6" applyFont="1" applyAlignment="1">
      <alignment horizontal="center" vertical="center" wrapText="1"/>
    </xf>
    <xf numFmtId="0" fontId="16" fillId="3" borderId="10" xfId="6" applyFont="1" applyFill="1" applyBorder="1" applyAlignment="1">
      <alignment horizontal="center" vertical="center" wrapText="1"/>
    </xf>
    <xf numFmtId="0" fontId="16" fillId="3" borderId="13" xfId="6" applyFont="1" applyFill="1" applyBorder="1" applyAlignment="1">
      <alignment horizontal="center" vertical="center" wrapText="1"/>
    </xf>
    <xf numFmtId="0" fontId="17" fillId="4" borderId="23" xfId="6" applyFont="1" applyFill="1" applyBorder="1" applyAlignment="1">
      <alignment horizontal="center" vertical="center"/>
    </xf>
    <xf numFmtId="0" fontId="17" fillId="4" borderId="24" xfId="6" applyFont="1" applyFill="1" applyBorder="1" applyAlignment="1">
      <alignment horizontal="center" vertical="center"/>
    </xf>
    <xf numFmtId="0" fontId="5" fillId="0" borderId="13" xfId="6" applyFont="1" applyBorder="1"/>
    <xf numFmtId="0" fontId="13" fillId="5" borderId="13" xfId="6" applyFont="1" applyFill="1" applyBorder="1" applyAlignment="1">
      <alignment horizontal="center" vertical="center" wrapText="1"/>
    </xf>
    <xf numFmtId="0" fontId="13" fillId="5" borderId="71" xfId="6" applyFont="1" applyFill="1" applyBorder="1" applyAlignment="1">
      <alignment horizontal="center" vertical="center" wrapText="1"/>
    </xf>
    <xf numFmtId="0" fontId="8" fillId="0" borderId="13" xfId="6" applyFont="1" applyBorder="1" applyAlignment="1">
      <alignment horizontal="left" vertical="center"/>
    </xf>
    <xf numFmtId="0" fontId="1" fillId="0" borderId="14" xfId="6" applyBorder="1" applyAlignment="1">
      <alignment horizontal="left" vertical="center" wrapText="1"/>
    </xf>
    <xf numFmtId="0" fontId="5" fillId="0" borderId="15" xfId="6" applyFont="1" applyBorder="1"/>
    <xf numFmtId="0" fontId="5" fillId="0" borderId="16" xfId="6" applyFont="1" applyBorder="1"/>
    <xf numFmtId="0" fontId="1" fillId="0" borderId="0" xfId="6"/>
    <xf numFmtId="0" fontId="5" fillId="0" borderId="0" xfId="6" applyFont="1"/>
    <xf numFmtId="0" fontId="5" fillId="0" borderId="17" xfId="6" applyFont="1" applyBorder="1"/>
    <xf numFmtId="0" fontId="5" fillId="0" borderId="18" xfId="6" applyFont="1" applyBorder="1"/>
    <xf numFmtId="0" fontId="6" fillId="0" borderId="13" xfId="6" applyFont="1" applyBorder="1" applyAlignment="1">
      <alignment horizontal="center" vertical="center" wrapText="1"/>
    </xf>
    <xf numFmtId="0" fontId="27" fillId="17" borderId="30" xfId="2" applyFont="1" applyFill="1" applyBorder="1" applyAlignment="1">
      <alignment horizontal="center" vertical="center" wrapText="1"/>
    </xf>
    <xf numFmtId="0" fontId="27" fillId="17" borderId="32" xfId="2" applyFont="1" applyFill="1" applyBorder="1" applyAlignment="1">
      <alignment horizontal="center" vertical="center" wrapText="1"/>
    </xf>
    <xf numFmtId="0" fontId="27" fillId="17" borderId="34" xfId="2" applyFont="1" applyFill="1" applyBorder="1" applyAlignment="1">
      <alignment horizontal="center" vertical="center" wrapText="1"/>
    </xf>
    <xf numFmtId="0" fontId="54" fillId="0" borderId="23" xfId="8" applyBorder="1" applyAlignment="1">
      <alignment horizontal="center" vertical="center" wrapText="1"/>
    </xf>
    <xf numFmtId="0" fontId="54" fillId="0" borderId="24" xfId="8" applyBorder="1" applyAlignment="1">
      <alignment horizontal="center" vertical="center" wrapText="1"/>
    </xf>
    <xf numFmtId="0" fontId="54" fillId="0" borderId="29" xfId="8" applyBorder="1" applyAlignment="1">
      <alignment horizontal="center" vertical="center" wrapText="1"/>
    </xf>
  </cellXfs>
  <cellStyles count="9">
    <cellStyle name="Normal" xfId="0" builtinId="0"/>
    <cellStyle name="Normal 2" xfId="2" xr:uid="{00000000-0005-0000-0000-000001000000}"/>
    <cellStyle name="Normal 2 2" xfId="5" xr:uid="{00000000-0005-0000-0000-000002000000}"/>
    <cellStyle name="Normal 2 2 2" xfId="7" xr:uid="{00000000-0005-0000-0000-000003000000}"/>
    <cellStyle name="Normal 3" xfId="1" xr:uid="{00000000-0005-0000-0000-000004000000}"/>
    <cellStyle name="Normal 4" xfId="4" xr:uid="{00000000-0005-0000-0000-000005000000}"/>
    <cellStyle name="Normal 4 2" xfId="8" xr:uid="{00000000-0005-0000-0000-000006000000}"/>
    <cellStyle name="Normal 5" xfId="6" xr:uid="{00000000-0005-0000-0000-000007000000}"/>
    <cellStyle name="Salida 2" xfId="3" xr:uid="{00000000-0005-0000-0000-000008000000}"/>
  </cellStyles>
  <dxfs count="692">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1305608</xdr:colOff>
      <xdr:row>1</xdr:row>
      <xdr:rowOff>166168</xdr:rowOff>
    </xdr:from>
    <xdr:to>
      <xdr:col>3</xdr:col>
      <xdr:colOff>925795</xdr:colOff>
      <xdr:row>3</xdr:row>
      <xdr:rowOff>209719</xdr:rowOff>
    </xdr:to>
    <xdr:pic>
      <xdr:nvPicPr>
        <xdr:cNvPr id="2" name="Imagen 1">
          <a:extLst>
            <a:ext uri="{FF2B5EF4-FFF2-40B4-BE49-F238E27FC236}">
              <a16:creationId xmlns:a16="http://schemas.microsoft.com/office/drawing/2014/main" id="{DC27AF35-4049-A94B-A8C4-022D2272C0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8608" y="318568"/>
          <a:ext cx="1652187" cy="15548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1305608</xdr:colOff>
      <xdr:row>1</xdr:row>
      <xdr:rowOff>166168</xdr:rowOff>
    </xdr:from>
    <xdr:to>
      <xdr:col>3</xdr:col>
      <xdr:colOff>925795</xdr:colOff>
      <xdr:row>3</xdr:row>
      <xdr:rowOff>209719</xdr:rowOff>
    </xdr:to>
    <xdr:pic>
      <xdr:nvPicPr>
        <xdr:cNvPr id="2" name="Imagen 1">
          <a:extLst>
            <a:ext uri="{FF2B5EF4-FFF2-40B4-BE49-F238E27FC236}">
              <a16:creationId xmlns:a16="http://schemas.microsoft.com/office/drawing/2014/main" id="{1F7B6B49-8626-4245-AE54-246C7E5BB3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7308" y="328093"/>
          <a:ext cx="1448987" cy="15580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1305608</xdr:colOff>
      <xdr:row>1</xdr:row>
      <xdr:rowOff>166168</xdr:rowOff>
    </xdr:from>
    <xdr:to>
      <xdr:col>3</xdr:col>
      <xdr:colOff>925795</xdr:colOff>
      <xdr:row>3</xdr:row>
      <xdr:rowOff>209719</xdr:rowOff>
    </xdr:to>
    <xdr:pic>
      <xdr:nvPicPr>
        <xdr:cNvPr id="2" name="Imagen 1">
          <a:extLst>
            <a:ext uri="{FF2B5EF4-FFF2-40B4-BE49-F238E27FC236}">
              <a16:creationId xmlns:a16="http://schemas.microsoft.com/office/drawing/2014/main" id="{D39C55D7-AA92-4CC8-AD36-0EFC97198B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7308" y="328093"/>
          <a:ext cx="1448987" cy="155802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1304925</xdr:colOff>
      <xdr:row>1</xdr:row>
      <xdr:rowOff>161925</xdr:rowOff>
    </xdr:from>
    <xdr:ext cx="1762125" cy="1552575"/>
    <xdr:pic>
      <xdr:nvPicPr>
        <xdr:cNvPr id="2" name="image2.png">
          <a:extLst>
            <a:ext uri="{FF2B5EF4-FFF2-40B4-BE49-F238E27FC236}">
              <a16:creationId xmlns:a16="http://schemas.microsoft.com/office/drawing/2014/main" id="{84B2F6CC-486F-41B5-8760-6DD346D1180E}"/>
            </a:ext>
          </a:extLst>
        </xdr:cNvPr>
        <xdr:cNvPicPr preferRelativeResize="0"/>
      </xdr:nvPicPr>
      <xdr:blipFill>
        <a:blip xmlns:r="http://schemas.openxmlformats.org/officeDocument/2006/relationships" r:embed="rId1" cstate="print"/>
        <a:stretch>
          <a:fillRect/>
        </a:stretch>
      </xdr:blipFill>
      <xdr:spPr>
        <a:xfrm>
          <a:off x="3476625" y="323850"/>
          <a:ext cx="1762125" cy="15525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2</xdr:col>
      <xdr:colOff>1305608</xdr:colOff>
      <xdr:row>1</xdr:row>
      <xdr:rowOff>166168</xdr:rowOff>
    </xdr:from>
    <xdr:to>
      <xdr:col>3</xdr:col>
      <xdr:colOff>925795</xdr:colOff>
      <xdr:row>3</xdr:row>
      <xdr:rowOff>209719</xdr:rowOff>
    </xdr:to>
    <xdr:pic>
      <xdr:nvPicPr>
        <xdr:cNvPr id="2" name="Imagen 1">
          <a:extLst>
            <a:ext uri="{FF2B5EF4-FFF2-40B4-BE49-F238E27FC236}">
              <a16:creationId xmlns:a16="http://schemas.microsoft.com/office/drawing/2014/main" id="{60E9B94D-0C77-4F26-8025-F96F2A3B0C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7308" y="328093"/>
          <a:ext cx="1448987" cy="155802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1305608</xdr:colOff>
      <xdr:row>1</xdr:row>
      <xdr:rowOff>166168</xdr:rowOff>
    </xdr:from>
    <xdr:to>
      <xdr:col>3</xdr:col>
      <xdr:colOff>100295</xdr:colOff>
      <xdr:row>3</xdr:row>
      <xdr:rowOff>209719</xdr:rowOff>
    </xdr:to>
    <xdr:pic>
      <xdr:nvPicPr>
        <xdr:cNvPr id="2" name="Imagen 1">
          <a:extLst>
            <a:ext uri="{FF2B5EF4-FFF2-40B4-BE49-F238E27FC236}">
              <a16:creationId xmlns:a16="http://schemas.microsoft.com/office/drawing/2014/main" id="{2CF1CB55-3EBD-4C38-A72F-84567F8243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7308" y="328093"/>
          <a:ext cx="1366437" cy="155802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1305608</xdr:colOff>
      <xdr:row>1</xdr:row>
      <xdr:rowOff>166168</xdr:rowOff>
    </xdr:from>
    <xdr:to>
      <xdr:col>3</xdr:col>
      <xdr:colOff>925795</xdr:colOff>
      <xdr:row>3</xdr:row>
      <xdr:rowOff>209719</xdr:rowOff>
    </xdr:to>
    <xdr:pic>
      <xdr:nvPicPr>
        <xdr:cNvPr id="2" name="Imagen 1">
          <a:extLst>
            <a:ext uri="{FF2B5EF4-FFF2-40B4-BE49-F238E27FC236}">
              <a16:creationId xmlns:a16="http://schemas.microsoft.com/office/drawing/2014/main" id="{38E4D7B1-E527-47AF-A6F7-D34994F26E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7308" y="328093"/>
          <a:ext cx="1448987" cy="155802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1305608</xdr:colOff>
      <xdr:row>1</xdr:row>
      <xdr:rowOff>166168</xdr:rowOff>
    </xdr:from>
    <xdr:to>
      <xdr:col>3</xdr:col>
      <xdr:colOff>204435</xdr:colOff>
      <xdr:row>3</xdr:row>
      <xdr:rowOff>209719</xdr:rowOff>
    </xdr:to>
    <xdr:pic>
      <xdr:nvPicPr>
        <xdr:cNvPr id="2" name="Imagen 1">
          <a:extLst>
            <a:ext uri="{FF2B5EF4-FFF2-40B4-BE49-F238E27FC236}">
              <a16:creationId xmlns:a16="http://schemas.microsoft.com/office/drawing/2014/main" id="{DC1FA1E0-7C29-4332-8AD1-FAB839F84D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7308" y="328093"/>
          <a:ext cx="1375327" cy="155802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2</xdr:col>
      <xdr:colOff>1305608</xdr:colOff>
      <xdr:row>1</xdr:row>
      <xdr:rowOff>166168</xdr:rowOff>
    </xdr:from>
    <xdr:ext cx="1648396" cy="1550491"/>
    <xdr:pic>
      <xdr:nvPicPr>
        <xdr:cNvPr id="2" name="Imagen 1">
          <a:extLst>
            <a:ext uri="{FF2B5EF4-FFF2-40B4-BE49-F238E27FC236}">
              <a16:creationId xmlns:a16="http://schemas.microsoft.com/office/drawing/2014/main" id="{90A169F0-9514-4013-ADF6-D5598B67A3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7308" y="328093"/>
          <a:ext cx="1648396" cy="1550491"/>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2</xdr:col>
      <xdr:colOff>1305608</xdr:colOff>
      <xdr:row>1</xdr:row>
      <xdr:rowOff>166168</xdr:rowOff>
    </xdr:from>
    <xdr:to>
      <xdr:col>3</xdr:col>
      <xdr:colOff>925795</xdr:colOff>
      <xdr:row>3</xdr:row>
      <xdr:rowOff>209719</xdr:rowOff>
    </xdr:to>
    <xdr:pic>
      <xdr:nvPicPr>
        <xdr:cNvPr id="2" name="Imagen 1">
          <a:extLst>
            <a:ext uri="{FF2B5EF4-FFF2-40B4-BE49-F238E27FC236}">
              <a16:creationId xmlns:a16="http://schemas.microsoft.com/office/drawing/2014/main" id="{13B07F8A-8463-4534-BE40-447EBB18AF1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7308" y="328093"/>
          <a:ext cx="1448987" cy="1558026"/>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1305608</xdr:colOff>
      <xdr:row>1</xdr:row>
      <xdr:rowOff>166168</xdr:rowOff>
    </xdr:from>
    <xdr:to>
      <xdr:col>3</xdr:col>
      <xdr:colOff>925795</xdr:colOff>
      <xdr:row>3</xdr:row>
      <xdr:rowOff>209719</xdr:rowOff>
    </xdr:to>
    <xdr:pic>
      <xdr:nvPicPr>
        <xdr:cNvPr id="2" name="Imagen 1">
          <a:extLst>
            <a:ext uri="{FF2B5EF4-FFF2-40B4-BE49-F238E27FC236}">
              <a16:creationId xmlns:a16="http://schemas.microsoft.com/office/drawing/2014/main" id="{55B5F48D-3A0B-445E-BAA8-16D38549DD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7308" y="328093"/>
          <a:ext cx="1448987" cy="1558026"/>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1305608</xdr:colOff>
      <xdr:row>1</xdr:row>
      <xdr:rowOff>166168</xdr:rowOff>
    </xdr:from>
    <xdr:to>
      <xdr:col>3</xdr:col>
      <xdr:colOff>925795</xdr:colOff>
      <xdr:row>3</xdr:row>
      <xdr:rowOff>209719</xdr:rowOff>
    </xdr:to>
    <xdr:pic>
      <xdr:nvPicPr>
        <xdr:cNvPr id="2" name="Imagen 1">
          <a:extLst>
            <a:ext uri="{FF2B5EF4-FFF2-40B4-BE49-F238E27FC236}">
              <a16:creationId xmlns:a16="http://schemas.microsoft.com/office/drawing/2014/main" id="{308378AE-C737-49B1-AFDA-E2A947AB92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7308" y="328093"/>
          <a:ext cx="1448987" cy="155802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ubermorales/Documents/GESTIO&#769;N/Documents/BACKUP%20WINDOWS%20MAC/DICO%20C/2019/SIBATE&#769;/ABRIL%20/AUTODIAGNO&#769;STICOS/E:/cargar%20riesgos%20recursos%20fisicos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uberflabiomoralesgarrote/Documents/2019%20DICEMBRE/ICCU/SGC/5.%20Documentos%20Generales/4.%20Mapa%20de%20riesgos%20Institucional/MR-DE-01%20Mapa%20de%20Riesgos%20Institucional%20V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ruberflabiomoralesgarrote\Documents\2019%20DICEMBRE\ICCU\SGC\5.%20Documentos%20Generales\4.%20Mapa%20de%20riesgos%20Institucional\MR-DE-01%20Mapa%20de%20Riesgos%20Institucional%20V4.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rubermorales/Documents/GESTIO&#769;N/Documents/BACKUP%20WINDOWS%20MAC/DICO%20C/2019/ICCU/MAYO/gestio&#769;n%20de%20proyectos/C:/Users/martin.puerto/Documents/Martin%202015/Riesgos/Copia%20de%20PROPUESTA%20MAPA%20DE%20RIESGOS%20SNR%202013%20final.xlsm?B5B143E3" TargetMode="External"/><Relationship Id="rId1" Type="http://schemas.openxmlformats.org/officeDocument/2006/relationships/externalLinkPath" Target="file:///\\B5B143E3\Copia%20de%20PROPUESTA%20MAPA%20DE%20RIESGOS%20SNR%202013%20fin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5C9F6DB7\Copia%20de%20PROPUESTA%20MAPA%20DE%20RIESGOS%20SNR%202013%20final.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5C9F6DB7/Copia%20de%20PROPUESTA%20MAPA%20DE%20RIESGOS%20SNR%202013%20final.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Paola/Downloads/Propuesta%20HV%2016-11-2012%20SG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rubermorales/Documents/GESTIO&#769;N/Documents/BACKUP%20WINDOWS%20MAC/DICO%20C/2019/SIBATE&#769;/ABRIL%20/AUTODIAGNO&#769;STICOS/iccu_server/ICCU%20CALIDAD/Users/Paola/Downloads/Propuesta%20HV%2016-11-2012%20SG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patino/Downloads/14%20Control%20y%20Mejora%202012%20seg%201%20RIESGO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icación de los campos"/>
      <sheetName val="Hoja2"/>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MATRIZ DE CALIFICACIÓN (3)"/>
      <sheetName val="MATRIZ DE CALIFICACIÓN"/>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Contexto e."/>
      <sheetName val="Tablas de Valoracion"/>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Tablas de Valoracion"/>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Tablas de Valoracion"/>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GC"/>
      <sheetName val="CRITERIOS INDICADORES "/>
    </sheetNames>
    <sheetDataSet>
      <sheetData sheetId="0">
        <row r="9">
          <cell r="A9" t="str">
            <v>PROCESO:</v>
          </cell>
        </row>
        <row r="10">
          <cell r="A10" t="str">
            <v>ÁREA:</v>
          </cell>
        </row>
        <row r="13">
          <cell r="A13" t="str">
            <v>OBJETIVO ESPECÍFICO:</v>
          </cell>
        </row>
        <row r="14">
          <cell r="A14" t="str">
            <v>Nombre del Indicador</v>
          </cell>
        </row>
        <row r="15">
          <cell r="A15" t="str">
            <v>Nombre del Indicador</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GC"/>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CAL-EVA "/>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X995"/>
  <sheetViews>
    <sheetView topLeftCell="A11" zoomScaleNormal="80" workbookViewId="0">
      <pane ySplit="4" topLeftCell="A15" activePane="bottomLeft" state="frozen"/>
      <selection activeCell="A11" sqref="A11"/>
      <selection pane="bottomLeft" activeCell="A4" sqref="A4"/>
    </sheetView>
  </sheetViews>
  <sheetFormatPr baseColWidth="10" defaultColWidth="15.1640625" defaultRowHeight="15" customHeight="1"/>
  <cols>
    <col min="1" max="1" width="6" style="1" customWidth="1"/>
    <col min="2" max="3" width="32" style="1" customWidth="1"/>
    <col min="4" max="4" width="31.6640625" style="1" customWidth="1"/>
    <col min="5" max="5" width="32.6640625" style="1" hidden="1" customWidth="1"/>
    <col min="6" max="6" width="32" style="1" customWidth="1"/>
    <col min="7" max="8" width="12.83203125" style="1" customWidth="1"/>
    <col min="9" max="9" width="15.33203125" style="1" customWidth="1"/>
    <col min="10" max="10" width="29.83203125" style="1" customWidth="1"/>
    <col min="11" max="11" width="8.83203125" style="1" customWidth="1"/>
    <col min="12" max="12" width="13.6640625" style="1" customWidth="1"/>
    <col min="13" max="13" width="21.33203125" style="1" customWidth="1"/>
    <col min="14" max="18" width="35.33203125" style="1" customWidth="1"/>
    <col min="19" max="19" width="61.83203125" style="1" customWidth="1"/>
    <col min="20" max="21" width="41" style="1" customWidth="1"/>
    <col min="22" max="22" width="72.1640625" style="1" hidden="1" customWidth="1"/>
    <col min="23" max="23" width="45" style="1" customWidth="1"/>
    <col min="24" max="24" width="35.83203125" style="1" hidden="1" customWidth="1"/>
    <col min="25" max="26" width="11.6640625" style="1" hidden="1" customWidth="1"/>
    <col min="27" max="27" width="27.83203125" style="1" hidden="1" customWidth="1"/>
    <col min="28" max="28" width="45" style="1" customWidth="1"/>
    <col min="29" max="29" width="35.83203125" style="1" hidden="1" customWidth="1"/>
    <col min="30" max="31" width="11.6640625" style="1" hidden="1" customWidth="1"/>
    <col min="32" max="32" width="27.83203125" style="1" hidden="1" customWidth="1"/>
    <col min="33" max="33" width="45" style="1" customWidth="1"/>
    <col min="34" max="34" width="35.83203125" style="1" hidden="1" customWidth="1"/>
    <col min="35" max="36" width="11.6640625" style="1" hidden="1" customWidth="1"/>
    <col min="37" max="37" width="27.83203125" style="1" hidden="1" customWidth="1"/>
    <col min="38" max="39" width="7.6640625" style="1" customWidth="1"/>
    <col min="40" max="40" width="26.33203125" style="1" customWidth="1"/>
    <col min="41" max="45" width="7.83203125" style="1" customWidth="1"/>
    <col min="46" max="47" width="11.33203125" style="1" customWidth="1"/>
    <col min="48" max="49" width="16.83203125" style="1" customWidth="1"/>
    <col min="50" max="50" width="32" style="1" customWidth="1"/>
    <col min="51" max="16384" width="15.1640625" style="1"/>
  </cols>
  <sheetData>
    <row r="1" spans="2:50" ht="12.75" customHeight="1"/>
    <row r="2" spans="2:50" ht="45" customHeight="1">
      <c r="B2" s="178"/>
      <c r="C2" s="179"/>
      <c r="D2" s="179"/>
      <c r="E2" s="179"/>
      <c r="F2" s="179"/>
      <c r="G2" s="179"/>
      <c r="H2" s="185" t="s">
        <v>4</v>
      </c>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6" t="s">
        <v>5</v>
      </c>
      <c r="AW2" s="187"/>
      <c r="AX2" s="2" t="s">
        <v>6</v>
      </c>
    </row>
    <row r="3" spans="2:50" ht="74.25" customHeight="1">
      <c r="B3" s="180"/>
      <c r="C3" s="181"/>
      <c r="D3" s="181"/>
      <c r="E3" s="181"/>
      <c r="F3" s="181"/>
      <c r="G3" s="182"/>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6" t="s">
        <v>7</v>
      </c>
      <c r="AW3" s="187"/>
      <c r="AX3" s="3" t="s">
        <v>8</v>
      </c>
    </row>
    <row r="4" spans="2:50" ht="29.25" customHeight="1">
      <c r="B4" s="183"/>
      <c r="C4" s="184"/>
      <c r="D4" s="184"/>
      <c r="E4" s="184"/>
      <c r="F4" s="184"/>
      <c r="G4" s="184"/>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6" t="s">
        <v>0</v>
      </c>
      <c r="AW4" s="187"/>
      <c r="AX4" s="2">
        <v>4</v>
      </c>
    </row>
    <row r="5" spans="2:50" ht="12.75" customHeight="1"/>
    <row r="6" spans="2:50" ht="90" customHeight="1">
      <c r="B6" s="177" t="s">
        <v>9</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row>
    <row r="7" spans="2:50" ht="150" customHeight="1">
      <c r="B7" s="194" t="s">
        <v>10</v>
      </c>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row>
    <row r="8" spans="2:50" ht="269.10000000000002" customHeight="1">
      <c r="B8" s="194" t="s">
        <v>11</v>
      </c>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row>
    <row r="9" spans="2:50" s="4" customFormat="1" ht="138" customHeight="1">
      <c r="B9" s="195" t="s">
        <v>12</v>
      </c>
      <c r="C9" s="196"/>
      <c r="D9" s="196"/>
      <c r="E9" s="196"/>
      <c r="F9" s="196"/>
      <c r="G9" s="197"/>
      <c r="H9" s="197"/>
      <c r="I9" s="197"/>
      <c r="J9" s="197"/>
      <c r="K9" s="197"/>
      <c r="L9" s="197"/>
      <c r="M9" s="197"/>
      <c r="N9" s="197"/>
      <c r="O9" s="197"/>
      <c r="P9" s="197"/>
      <c r="Q9" s="198"/>
      <c r="R9" s="199" t="s">
        <v>13</v>
      </c>
      <c r="S9" s="200"/>
      <c r="T9" s="200"/>
      <c r="U9" s="200"/>
      <c r="V9" s="201"/>
      <c r="W9" s="202" t="s">
        <v>14</v>
      </c>
      <c r="X9" s="203"/>
      <c r="Y9" s="203"/>
      <c r="Z9" s="203"/>
      <c r="AA9" s="203"/>
      <c r="AB9" s="203"/>
      <c r="AC9" s="203"/>
      <c r="AD9" s="203"/>
      <c r="AE9" s="203"/>
      <c r="AF9" s="203"/>
      <c r="AG9" s="203"/>
      <c r="AH9" s="203"/>
      <c r="AI9" s="203"/>
      <c r="AJ9" s="203"/>
      <c r="AK9" s="203"/>
      <c r="AL9" s="203"/>
      <c r="AM9" s="203"/>
      <c r="AN9" s="203"/>
      <c r="AO9" s="203"/>
      <c r="AP9" s="203"/>
      <c r="AQ9" s="203"/>
      <c r="AR9" s="203"/>
      <c r="AS9" s="203"/>
      <c r="AT9" s="204" t="s">
        <v>15</v>
      </c>
      <c r="AU9" s="204"/>
      <c r="AV9" s="204"/>
      <c r="AW9" s="204"/>
      <c r="AX9" s="204"/>
    </row>
    <row r="10" spans="2:50" ht="38.25" customHeight="1">
      <c r="B10" s="206" t="s">
        <v>16</v>
      </c>
      <c r="C10" s="207"/>
      <c r="D10" s="207"/>
      <c r="E10" s="207"/>
      <c r="F10" s="207"/>
      <c r="G10" s="208" t="s">
        <v>17</v>
      </c>
      <c r="H10" s="209"/>
      <c r="I10" s="209"/>
      <c r="J10" s="209"/>
      <c r="K10" s="209"/>
      <c r="L10" s="209"/>
      <c r="M10" s="209"/>
      <c r="N10" s="209"/>
      <c r="O10" s="209"/>
      <c r="P10" s="209"/>
      <c r="Q10" s="209"/>
      <c r="R10" s="210" t="s">
        <v>18</v>
      </c>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1"/>
      <c r="AT10" s="205"/>
      <c r="AU10" s="205"/>
      <c r="AV10" s="205"/>
      <c r="AW10" s="205"/>
      <c r="AX10" s="205"/>
    </row>
    <row r="11" spans="2:50" ht="38.25" customHeight="1">
      <c r="B11" s="212" t="s">
        <v>19</v>
      </c>
      <c r="C11" s="212" t="s">
        <v>20</v>
      </c>
      <c r="D11" s="212" t="s">
        <v>21</v>
      </c>
      <c r="E11" s="212"/>
      <c r="F11" s="212" t="s">
        <v>22</v>
      </c>
      <c r="G11" s="188" t="s">
        <v>23</v>
      </c>
      <c r="H11" s="189"/>
      <c r="I11" s="189"/>
      <c r="J11" s="190"/>
      <c r="K11" s="236" t="s">
        <v>24</v>
      </c>
      <c r="L11" s="237"/>
      <c r="M11" s="237"/>
      <c r="N11" s="238"/>
      <c r="O11" s="239" t="s">
        <v>25</v>
      </c>
      <c r="P11" s="189"/>
      <c r="Q11" s="240"/>
      <c r="R11" s="241" t="s">
        <v>26</v>
      </c>
      <c r="S11" s="242"/>
      <c r="T11" s="242"/>
      <c r="U11" s="242"/>
      <c r="V11" s="243"/>
      <c r="W11" s="244" t="s">
        <v>27</v>
      </c>
      <c r="X11" s="245"/>
      <c r="Y11" s="245"/>
      <c r="Z11" s="245"/>
      <c r="AA11" s="245"/>
      <c r="AB11" s="245"/>
      <c r="AC11" s="245"/>
      <c r="AD11" s="245"/>
      <c r="AE11" s="245"/>
      <c r="AF11" s="245"/>
      <c r="AG11" s="245"/>
      <c r="AH11" s="245"/>
      <c r="AI11" s="245"/>
      <c r="AJ11" s="246"/>
      <c r="AK11" s="5"/>
      <c r="AL11" s="215" t="s">
        <v>28</v>
      </c>
      <c r="AM11" s="216"/>
      <c r="AN11" s="216"/>
      <c r="AO11" s="216"/>
      <c r="AP11" s="216"/>
      <c r="AQ11" s="216"/>
      <c r="AR11" s="216"/>
      <c r="AS11" s="217"/>
      <c r="AT11" s="208" t="s">
        <v>29</v>
      </c>
      <c r="AU11" s="208"/>
      <c r="AV11" s="208"/>
      <c r="AW11" s="208"/>
      <c r="AX11" s="208"/>
    </row>
    <row r="12" spans="2:50" ht="31.5" customHeight="1">
      <c r="B12" s="213"/>
      <c r="C12" s="213"/>
      <c r="D12" s="213"/>
      <c r="E12" s="213" t="s">
        <v>30</v>
      </c>
      <c r="F12" s="213"/>
      <c r="G12" s="191" t="s">
        <v>31</v>
      </c>
      <c r="H12" s="192"/>
      <c r="I12" s="192"/>
      <c r="J12" s="193" t="s">
        <v>32</v>
      </c>
      <c r="K12" s="218" t="s">
        <v>33</v>
      </c>
      <c r="L12" s="219"/>
      <c r="M12" s="219"/>
      <c r="N12" s="220"/>
      <c r="O12" s="221" t="s">
        <v>34</v>
      </c>
      <c r="P12" s="192"/>
      <c r="Q12" s="222"/>
      <c r="R12" s="223" t="s">
        <v>35</v>
      </c>
      <c r="S12" s="224"/>
      <c r="T12" s="224"/>
      <c r="U12" s="224"/>
      <c r="V12" s="225"/>
      <c r="W12" s="226" t="s">
        <v>36</v>
      </c>
      <c r="X12" s="227"/>
      <c r="Y12" s="227"/>
      <c r="Z12" s="227"/>
      <c r="AA12" s="227"/>
      <c r="AB12" s="227"/>
      <c r="AC12" s="227"/>
      <c r="AD12" s="227"/>
      <c r="AE12" s="227"/>
      <c r="AF12" s="227"/>
      <c r="AG12" s="227"/>
      <c r="AH12" s="227"/>
      <c r="AI12" s="227"/>
      <c r="AJ12" s="228"/>
      <c r="AK12" s="6"/>
      <c r="AL12" s="258" t="s">
        <v>37</v>
      </c>
      <c r="AM12" s="258" t="s">
        <v>38</v>
      </c>
      <c r="AN12" s="258" t="s">
        <v>39</v>
      </c>
      <c r="AO12" s="259" t="s">
        <v>40</v>
      </c>
      <c r="AP12" s="259"/>
      <c r="AQ12" s="259"/>
      <c r="AR12" s="259"/>
      <c r="AS12" s="260"/>
      <c r="AT12" s="208"/>
      <c r="AU12" s="208"/>
      <c r="AV12" s="208"/>
      <c r="AW12" s="208"/>
      <c r="AX12" s="208"/>
    </row>
    <row r="13" spans="2:50" ht="118.5" customHeight="1">
      <c r="B13" s="213"/>
      <c r="C13" s="213"/>
      <c r="D13" s="213"/>
      <c r="E13" s="213"/>
      <c r="F13" s="213"/>
      <c r="G13" s="247" t="s">
        <v>41</v>
      </c>
      <c r="H13" s="247" t="s">
        <v>42</v>
      </c>
      <c r="I13" s="247" t="s">
        <v>43</v>
      </c>
      <c r="J13" s="193"/>
      <c r="K13" s="235" t="s">
        <v>41</v>
      </c>
      <c r="L13" s="235" t="s">
        <v>42</v>
      </c>
      <c r="M13" s="235" t="s">
        <v>44</v>
      </c>
      <c r="N13" s="235" t="s">
        <v>45</v>
      </c>
      <c r="O13" s="252" t="s">
        <v>46</v>
      </c>
      <c r="P13" s="254" t="s">
        <v>47</v>
      </c>
      <c r="Q13" s="254" t="s">
        <v>48</v>
      </c>
      <c r="R13" s="256" t="s">
        <v>1</v>
      </c>
      <c r="S13" s="256" t="s">
        <v>49</v>
      </c>
      <c r="T13" s="256" t="s">
        <v>2</v>
      </c>
      <c r="U13" s="285" t="s">
        <v>50</v>
      </c>
      <c r="V13" s="249" t="s">
        <v>51</v>
      </c>
      <c r="W13" s="229"/>
      <c r="X13" s="230"/>
      <c r="Y13" s="230"/>
      <c r="Z13" s="230"/>
      <c r="AA13" s="230"/>
      <c r="AB13" s="230"/>
      <c r="AC13" s="230"/>
      <c r="AD13" s="230"/>
      <c r="AE13" s="230"/>
      <c r="AF13" s="230"/>
      <c r="AG13" s="230"/>
      <c r="AH13" s="230"/>
      <c r="AI13" s="230"/>
      <c r="AJ13" s="231"/>
      <c r="AK13" s="249" t="s">
        <v>52</v>
      </c>
      <c r="AL13" s="258"/>
      <c r="AM13" s="258"/>
      <c r="AN13" s="258"/>
      <c r="AO13" s="250" t="s">
        <v>53</v>
      </c>
      <c r="AP13" s="251" t="s">
        <v>54</v>
      </c>
      <c r="AQ13" s="278" t="s">
        <v>55</v>
      </c>
      <c r="AR13" s="279" t="s">
        <v>56</v>
      </c>
      <c r="AS13" s="280" t="s">
        <v>57</v>
      </c>
      <c r="AT13" s="281" t="s">
        <v>58</v>
      </c>
      <c r="AU13" s="283" t="s">
        <v>59</v>
      </c>
      <c r="AV13" s="261" t="s">
        <v>60</v>
      </c>
      <c r="AW13" s="261" t="s">
        <v>61</v>
      </c>
      <c r="AX13" s="261" t="s">
        <v>62</v>
      </c>
    </row>
    <row r="14" spans="2:50" ht="33.950000000000003" customHeight="1">
      <c r="B14" s="214"/>
      <c r="C14" s="214"/>
      <c r="D14" s="214"/>
      <c r="E14" s="214"/>
      <c r="F14" s="214"/>
      <c r="G14" s="248"/>
      <c r="H14" s="248"/>
      <c r="I14" s="248"/>
      <c r="J14" s="193"/>
      <c r="K14" s="235"/>
      <c r="L14" s="235"/>
      <c r="M14" s="235"/>
      <c r="N14" s="235"/>
      <c r="O14" s="253"/>
      <c r="P14" s="255"/>
      <c r="Q14" s="255"/>
      <c r="R14" s="257"/>
      <c r="S14" s="257"/>
      <c r="T14" s="257"/>
      <c r="U14" s="286"/>
      <c r="V14" s="249"/>
      <c r="W14" s="232"/>
      <c r="X14" s="233"/>
      <c r="Y14" s="233"/>
      <c r="Z14" s="233"/>
      <c r="AA14" s="233"/>
      <c r="AB14" s="233"/>
      <c r="AC14" s="233"/>
      <c r="AD14" s="233"/>
      <c r="AE14" s="233"/>
      <c r="AF14" s="233"/>
      <c r="AG14" s="233"/>
      <c r="AH14" s="233"/>
      <c r="AI14" s="233"/>
      <c r="AJ14" s="234"/>
      <c r="AK14" s="249"/>
      <c r="AL14" s="258"/>
      <c r="AM14" s="258"/>
      <c r="AN14" s="258"/>
      <c r="AO14" s="250"/>
      <c r="AP14" s="251"/>
      <c r="AQ14" s="278"/>
      <c r="AR14" s="279"/>
      <c r="AS14" s="280"/>
      <c r="AT14" s="282"/>
      <c r="AU14" s="284"/>
      <c r="AV14" s="262"/>
      <c r="AW14" s="262"/>
      <c r="AX14" s="261"/>
    </row>
    <row r="15" spans="2:50" ht="259.5" customHeight="1">
      <c r="B15" s="7" t="s">
        <v>95</v>
      </c>
      <c r="C15" s="8" t="s">
        <v>97</v>
      </c>
      <c r="D15" s="9" t="s">
        <v>101</v>
      </c>
      <c r="E15" s="10" t="s">
        <v>63</v>
      </c>
      <c r="F15" s="11" t="s">
        <v>96</v>
      </c>
      <c r="G15" s="15">
        <v>4</v>
      </c>
      <c r="H15" s="15">
        <v>4</v>
      </c>
      <c r="I15" s="12" t="str">
        <f>VLOOKUP(VALUE(G15&amp;H15),'MR DIREC. ESTRAT.'!Calificacion,2,FALSE)</f>
        <v>EXTREMA</v>
      </c>
      <c r="J15" s="13" t="s">
        <v>98</v>
      </c>
      <c r="K15" s="14">
        <v>2</v>
      </c>
      <c r="L15" s="15">
        <v>3</v>
      </c>
      <c r="M15" s="12" t="str">
        <f>VLOOKUP(VALUE(K15&amp;L15),'MR DIREC. ESTRAT.'!Calificacion,2,FALSE)</f>
        <v>MODERADA</v>
      </c>
      <c r="N15" s="16" t="str">
        <f>VLOOKUP(M15,'MR DIREC. ESTRAT.'!Manejo,2,FALSE)</f>
        <v>M: Zona de riesgo Moderada: Asumir el riesgo, Reducir el riesgo</v>
      </c>
      <c r="O15" s="17"/>
      <c r="P15" s="18" t="s">
        <v>99</v>
      </c>
      <c r="Q15" s="17" t="s">
        <v>100</v>
      </c>
      <c r="R15" s="17"/>
      <c r="S15" s="17"/>
      <c r="T15" s="17"/>
      <c r="U15" s="19"/>
      <c r="V15" s="20" t="s">
        <v>64</v>
      </c>
      <c r="W15" s="263"/>
      <c r="X15" s="264"/>
      <c r="Y15" s="264"/>
      <c r="Z15" s="264"/>
      <c r="AA15" s="264"/>
      <c r="AB15" s="264"/>
      <c r="AC15" s="264"/>
      <c r="AD15" s="264"/>
      <c r="AE15" s="264"/>
      <c r="AF15" s="264"/>
      <c r="AG15" s="265"/>
      <c r="AH15" s="20"/>
      <c r="AI15" s="20"/>
      <c r="AJ15" s="20"/>
      <c r="AK15" s="20"/>
      <c r="AL15" s="21" t="s">
        <v>65</v>
      </c>
      <c r="AM15" s="20"/>
      <c r="AN15" s="21" t="s">
        <v>66</v>
      </c>
      <c r="AO15" s="21" t="s">
        <v>65</v>
      </c>
      <c r="AP15" s="21" t="s">
        <v>65</v>
      </c>
      <c r="AQ15" s="21" t="s">
        <v>65</v>
      </c>
      <c r="AR15" s="21" t="s">
        <v>65</v>
      </c>
      <c r="AS15" s="21" t="s">
        <v>65</v>
      </c>
      <c r="AT15" s="22"/>
      <c r="AU15" s="22"/>
      <c r="AV15" s="17"/>
      <c r="AW15" s="23"/>
      <c r="AX15" s="24"/>
    </row>
    <row r="16" spans="2:50" ht="142.5">
      <c r="B16" s="7" t="s">
        <v>103</v>
      </c>
      <c r="C16" s="8" t="s">
        <v>104</v>
      </c>
      <c r="D16" s="9" t="s">
        <v>102</v>
      </c>
      <c r="E16" s="10"/>
      <c r="F16" s="11" t="s">
        <v>105</v>
      </c>
      <c r="G16" s="15">
        <v>4</v>
      </c>
      <c r="H16" s="15">
        <v>4</v>
      </c>
      <c r="I16" s="12" t="str">
        <f>VLOOKUP(VALUE(G16&amp;H16),'MR DIREC. ESTRAT.'!Calificacion,2,FALSE)</f>
        <v>EXTREMA</v>
      </c>
      <c r="J16" s="13" t="s">
        <v>106</v>
      </c>
      <c r="K16" s="14">
        <v>3</v>
      </c>
      <c r="L16" s="15">
        <v>4</v>
      </c>
      <c r="M16" s="12" t="str">
        <f>VLOOKUP(VALUE(K16&amp;L16),'MR DIREC. ESTRAT.'!Calificacion,2,FALSE)</f>
        <v>EXTREMA</v>
      </c>
      <c r="N16" s="16" t="str">
        <f>VLOOKUP(M16,'MR DIREC. ESTRAT.'!Manejo,2,FALSE)</f>
        <v>E: Zona de riesgo Extrema: Reducir el riesgo, Evitar, Compartir o Transferir</v>
      </c>
      <c r="O16" s="17"/>
      <c r="P16" s="18" t="s">
        <v>107</v>
      </c>
      <c r="Q16" s="13" t="s">
        <v>108</v>
      </c>
      <c r="R16" s="17"/>
      <c r="S16" s="17"/>
      <c r="T16" s="17"/>
      <c r="U16" s="19"/>
      <c r="V16" s="20"/>
      <c r="W16" s="263"/>
      <c r="X16" s="264"/>
      <c r="Y16" s="264"/>
      <c r="Z16" s="264"/>
      <c r="AA16" s="264"/>
      <c r="AB16" s="264"/>
      <c r="AC16" s="264"/>
      <c r="AD16" s="264"/>
      <c r="AE16" s="264"/>
      <c r="AF16" s="264"/>
      <c r="AG16" s="265"/>
      <c r="AH16" s="20"/>
      <c r="AI16" s="20"/>
      <c r="AJ16" s="20"/>
      <c r="AK16" s="20"/>
      <c r="AL16" s="21" t="s">
        <v>65</v>
      </c>
      <c r="AM16" s="20"/>
      <c r="AN16" s="21" t="s">
        <v>109</v>
      </c>
      <c r="AO16" s="21" t="s">
        <v>65</v>
      </c>
      <c r="AP16" s="21" t="s">
        <v>65</v>
      </c>
      <c r="AQ16" s="21" t="s">
        <v>65</v>
      </c>
      <c r="AR16" s="21" t="s">
        <v>65</v>
      </c>
      <c r="AS16" s="21" t="s">
        <v>65</v>
      </c>
      <c r="AT16" s="22"/>
      <c r="AU16" s="22"/>
      <c r="AV16" s="17"/>
      <c r="AW16" s="23"/>
      <c r="AX16" s="24"/>
    </row>
    <row r="17" spans="2:50" ht="142.5">
      <c r="B17" s="7" t="s">
        <v>103</v>
      </c>
      <c r="C17" s="8" t="s">
        <v>111</v>
      </c>
      <c r="D17" s="9" t="s">
        <v>110</v>
      </c>
      <c r="E17" s="19"/>
      <c r="F17" s="11" t="s">
        <v>112</v>
      </c>
      <c r="G17" s="15">
        <v>3</v>
      </c>
      <c r="H17" s="15">
        <v>4</v>
      </c>
      <c r="I17" s="12" t="str">
        <f>VLOOKUP(VALUE(G17&amp;H17),'MR DIREC. ESTRAT.'!Calificacion,2,FALSE)</f>
        <v>EXTREMA</v>
      </c>
      <c r="J17" s="28" t="s">
        <v>113</v>
      </c>
      <c r="K17" s="15">
        <v>2</v>
      </c>
      <c r="L17" s="15">
        <v>3</v>
      </c>
      <c r="M17" s="12" t="str">
        <f>VLOOKUP(VALUE(K17&amp;L17),'MR DIREC. ESTRAT.'!Calificacion,2,FALSE)</f>
        <v>MODERADA</v>
      </c>
      <c r="N17" s="16" t="str">
        <f>VLOOKUP(M17,'MR DIREC. ESTRAT.'!Manejo,2,FALSE)</f>
        <v>M: Zona de riesgo Moderada: Asumir el riesgo, Reducir el riesgo</v>
      </c>
      <c r="O17" s="29"/>
      <c r="P17" s="28" t="s">
        <v>114</v>
      </c>
      <c r="Q17" s="16" t="s">
        <v>115</v>
      </c>
      <c r="R17" s="17"/>
      <c r="S17" s="17"/>
      <c r="T17" s="17"/>
      <c r="U17" s="30"/>
      <c r="V17" s="20"/>
      <c r="W17" s="20"/>
      <c r="X17" s="20"/>
      <c r="Y17" s="20"/>
      <c r="Z17" s="20"/>
      <c r="AA17" s="20"/>
      <c r="AB17" s="20"/>
      <c r="AC17" s="20"/>
      <c r="AD17" s="20"/>
      <c r="AE17" s="20"/>
      <c r="AF17" s="20"/>
      <c r="AG17" s="20"/>
      <c r="AH17" s="20"/>
      <c r="AI17" s="20"/>
      <c r="AJ17" s="20"/>
      <c r="AK17" s="20"/>
      <c r="AL17" s="21"/>
      <c r="AM17" s="20"/>
      <c r="AN17" s="20" t="s">
        <v>116</v>
      </c>
      <c r="AO17" s="20" t="s">
        <v>65</v>
      </c>
      <c r="AP17" s="20" t="s">
        <v>65</v>
      </c>
      <c r="AQ17" s="20" t="s">
        <v>65</v>
      </c>
      <c r="AR17" s="20" t="s">
        <v>65</v>
      </c>
      <c r="AS17" s="20" t="s">
        <v>65</v>
      </c>
      <c r="AT17" s="22"/>
      <c r="AU17" s="22"/>
      <c r="AV17" s="17" t="e">
        <f>VLOOKUP(VALUE(AT17&amp;AU17),'MR DIREC. ESTRAT.'!Calificacion,2,FALSE)</f>
        <v>#VALUE!</v>
      </c>
      <c r="AW17" s="23" t="e">
        <f>VLOOKUP(AV17,'MR DIREC. ESTRAT.'!Manejo,2,FALSE)</f>
        <v>#VALUE!</v>
      </c>
      <c r="AX17" s="31"/>
    </row>
    <row r="18" spans="2:50" ht="15" customHeight="1" thickBot="1"/>
    <row r="19" spans="2:50" ht="15" customHeight="1">
      <c r="C19" s="266" t="s">
        <v>41</v>
      </c>
      <c r="D19" s="269" t="s">
        <v>42</v>
      </c>
      <c r="E19" s="270"/>
      <c r="F19" s="270"/>
      <c r="G19" s="270"/>
      <c r="H19" s="270"/>
      <c r="I19" s="270"/>
      <c r="J19" s="271"/>
    </row>
    <row r="20" spans="2:50" ht="15.75" customHeight="1" thickBot="1">
      <c r="C20" s="267"/>
      <c r="D20" s="272"/>
      <c r="E20" s="273"/>
      <c r="F20" s="273"/>
      <c r="G20" s="273"/>
      <c r="H20" s="273"/>
      <c r="I20" s="273"/>
      <c r="J20" s="274"/>
    </row>
    <row r="21" spans="2:50" ht="12.75" customHeight="1" thickBot="1">
      <c r="C21" s="268"/>
      <c r="D21" s="275" t="s">
        <v>67</v>
      </c>
      <c r="E21" s="276"/>
      <c r="F21" s="277"/>
      <c r="G21" s="32" t="s">
        <v>68</v>
      </c>
      <c r="H21" s="32" t="s">
        <v>69</v>
      </c>
      <c r="I21" s="32" t="s">
        <v>70</v>
      </c>
      <c r="J21" s="33" t="s">
        <v>71</v>
      </c>
    </row>
    <row r="22" spans="2:50" ht="15.75" customHeight="1" thickBot="1">
      <c r="C22" s="34" t="s">
        <v>72</v>
      </c>
      <c r="D22" s="298" t="s">
        <v>73</v>
      </c>
      <c r="E22" s="276"/>
      <c r="F22" s="277"/>
      <c r="G22" s="35" t="s">
        <v>73</v>
      </c>
      <c r="H22" s="36" t="s">
        <v>74</v>
      </c>
      <c r="I22" s="37" t="s">
        <v>3</v>
      </c>
      <c r="J22" s="38" t="s">
        <v>3</v>
      </c>
    </row>
    <row r="23" spans="2:50" ht="15.75" customHeight="1" thickBot="1">
      <c r="C23" s="34" t="s">
        <v>75</v>
      </c>
      <c r="D23" s="298" t="s">
        <v>73</v>
      </c>
      <c r="E23" s="276"/>
      <c r="F23" s="277"/>
      <c r="G23" s="35" t="s">
        <v>73</v>
      </c>
      <c r="H23" s="36" t="s">
        <v>74</v>
      </c>
      <c r="I23" s="37" t="s">
        <v>3</v>
      </c>
      <c r="J23" s="39" t="s">
        <v>76</v>
      </c>
    </row>
    <row r="24" spans="2:50" ht="15.75" customHeight="1" thickBot="1">
      <c r="C24" s="34" t="s">
        <v>77</v>
      </c>
      <c r="D24" s="298" t="s">
        <v>73</v>
      </c>
      <c r="E24" s="276"/>
      <c r="F24" s="277"/>
      <c r="G24" s="36" t="s">
        <v>74</v>
      </c>
      <c r="H24" s="37" t="s">
        <v>3</v>
      </c>
      <c r="I24" s="40" t="s">
        <v>76</v>
      </c>
      <c r="J24" s="39" t="s">
        <v>76</v>
      </c>
    </row>
    <row r="25" spans="2:50" ht="15.75" customHeight="1" thickBot="1">
      <c r="C25" s="34" t="s">
        <v>78</v>
      </c>
      <c r="D25" s="299" t="s">
        <v>74</v>
      </c>
      <c r="E25" s="276"/>
      <c r="F25" s="277"/>
      <c r="G25" s="37" t="s">
        <v>3</v>
      </c>
      <c r="H25" s="37" t="s">
        <v>3</v>
      </c>
      <c r="I25" s="40" t="s">
        <v>76</v>
      </c>
      <c r="J25" s="39" t="s">
        <v>76</v>
      </c>
    </row>
    <row r="26" spans="2:50" ht="15" customHeight="1" thickBot="1">
      <c r="C26" s="34" t="s">
        <v>79</v>
      </c>
      <c r="D26" s="300" t="s">
        <v>3</v>
      </c>
      <c r="E26" s="276"/>
      <c r="F26" s="277"/>
      <c r="G26" s="37" t="s">
        <v>3</v>
      </c>
      <c r="H26" s="40" t="s">
        <v>76</v>
      </c>
      <c r="I26" s="40" t="s">
        <v>76</v>
      </c>
      <c r="J26" s="39" t="s">
        <v>76</v>
      </c>
      <c r="K26" s="41"/>
    </row>
    <row r="27" spans="2:50" ht="15" customHeight="1" thickBot="1">
      <c r="B27" s="42" t="s">
        <v>80</v>
      </c>
      <c r="C27" s="301" t="s">
        <v>81</v>
      </c>
      <c r="D27" s="276"/>
      <c r="E27" s="276"/>
      <c r="F27" s="276"/>
      <c r="G27" s="276"/>
      <c r="H27" s="276"/>
      <c r="I27" s="276"/>
      <c r="J27" s="291"/>
      <c r="K27" s="41"/>
    </row>
    <row r="28" spans="2:50" ht="15" customHeight="1" thickBot="1">
      <c r="B28" s="42" t="s">
        <v>82</v>
      </c>
      <c r="C28" s="290" t="s">
        <v>83</v>
      </c>
      <c r="D28" s="276"/>
      <c r="E28" s="276"/>
      <c r="F28" s="276"/>
      <c r="G28" s="276"/>
      <c r="H28" s="276"/>
      <c r="I28" s="276"/>
      <c r="J28" s="291"/>
      <c r="K28" s="41"/>
    </row>
    <row r="29" spans="2:50" ht="15" customHeight="1" thickBot="1">
      <c r="B29" s="42" t="s">
        <v>84</v>
      </c>
      <c r="C29" s="292" t="s">
        <v>85</v>
      </c>
      <c r="D29" s="293"/>
      <c r="E29" s="293"/>
      <c r="F29" s="293"/>
      <c r="G29" s="293"/>
      <c r="H29" s="293"/>
      <c r="I29" s="293"/>
      <c r="J29" s="294"/>
      <c r="K29" s="41"/>
    </row>
    <row r="30" spans="2:50" ht="12.75" customHeight="1" thickBot="1">
      <c r="B30" s="42" t="s">
        <v>86</v>
      </c>
      <c r="C30" s="295" t="s">
        <v>87</v>
      </c>
      <c r="D30" s="273"/>
      <c r="E30" s="273"/>
      <c r="F30" s="273"/>
      <c r="G30" s="273"/>
      <c r="H30" s="273"/>
      <c r="I30" s="273"/>
      <c r="J30" s="296"/>
    </row>
    <row r="31" spans="2:50" ht="12.75" customHeight="1"/>
    <row r="32" spans="2:50" ht="61.5" customHeight="1">
      <c r="B32" s="297" t="s">
        <v>88</v>
      </c>
      <c r="C32" s="288"/>
      <c r="D32" s="288"/>
      <c r="E32" s="288"/>
      <c r="F32" s="288"/>
      <c r="G32" s="288"/>
      <c r="H32" s="288"/>
      <c r="I32" s="288"/>
      <c r="J32" s="289"/>
    </row>
    <row r="33" spans="2:10" ht="95.25" customHeight="1">
      <c r="B33" s="297" t="s">
        <v>89</v>
      </c>
      <c r="C33" s="288"/>
      <c r="D33" s="288"/>
      <c r="E33" s="288"/>
      <c r="F33" s="288"/>
      <c r="G33" s="288"/>
      <c r="H33" s="288"/>
      <c r="I33" s="288"/>
      <c r="J33" s="289"/>
    </row>
    <row r="34" spans="2:10" ht="85.5" customHeight="1">
      <c r="B34" s="297" t="s">
        <v>90</v>
      </c>
      <c r="C34" s="288"/>
      <c r="D34" s="288"/>
      <c r="E34" s="288"/>
      <c r="F34" s="288"/>
      <c r="G34" s="288"/>
      <c r="H34" s="288"/>
      <c r="I34" s="288"/>
      <c r="J34" s="289"/>
    </row>
    <row r="35" spans="2:10" ht="93" customHeight="1">
      <c r="B35" s="287" t="s">
        <v>91</v>
      </c>
      <c r="C35" s="288"/>
      <c r="D35" s="288"/>
      <c r="E35" s="288"/>
      <c r="F35" s="288"/>
      <c r="G35" s="288"/>
      <c r="H35" s="288"/>
      <c r="I35" s="288"/>
      <c r="J35" s="289"/>
    </row>
    <row r="36" spans="2:10" ht="12.75" customHeight="1"/>
    <row r="37" spans="2:10" ht="12.75" customHeight="1"/>
    <row r="38" spans="2:10" ht="12.75" customHeight="1"/>
    <row r="39" spans="2:10" ht="12.75" customHeight="1">
      <c r="B39" s="43">
        <v>11</v>
      </c>
      <c r="C39" s="43" t="s">
        <v>80</v>
      </c>
    </row>
    <row r="40" spans="2:10" ht="14.25">
      <c r="B40" s="43">
        <v>12</v>
      </c>
      <c r="C40" s="43" t="s">
        <v>80</v>
      </c>
    </row>
    <row r="41" spans="2:10" ht="12.75" customHeight="1">
      <c r="B41" s="43">
        <v>13</v>
      </c>
      <c r="C41" s="43" t="s">
        <v>82</v>
      </c>
    </row>
    <row r="42" spans="2:10" ht="12.75" customHeight="1">
      <c r="B42" s="43">
        <v>14</v>
      </c>
      <c r="C42" s="43" t="s">
        <v>84</v>
      </c>
    </row>
    <row r="43" spans="2:10" ht="12.75" customHeight="1">
      <c r="B43" s="43">
        <v>15</v>
      </c>
      <c r="C43" s="43" t="s">
        <v>84</v>
      </c>
    </row>
    <row r="44" spans="2:10" ht="12.75" customHeight="1">
      <c r="B44" s="43">
        <v>21</v>
      </c>
      <c r="C44" s="43" t="s">
        <v>80</v>
      </c>
    </row>
    <row r="45" spans="2:10" ht="12.75" customHeight="1">
      <c r="B45" s="43">
        <v>22</v>
      </c>
      <c r="C45" s="43" t="s">
        <v>80</v>
      </c>
    </row>
    <row r="46" spans="2:10" ht="12.75" customHeight="1">
      <c r="B46" s="43">
        <v>23</v>
      </c>
      <c r="C46" s="43" t="s">
        <v>82</v>
      </c>
    </row>
    <row r="47" spans="2:10" ht="12.75" customHeight="1">
      <c r="B47" s="43">
        <v>24</v>
      </c>
      <c r="C47" s="43" t="s">
        <v>84</v>
      </c>
    </row>
    <row r="48" spans="2:10" ht="12.75" customHeight="1">
      <c r="B48" s="43">
        <v>25</v>
      </c>
      <c r="C48" s="43" t="s">
        <v>86</v>
      </c>
    </row>
    <row r="49" spans="2:3" ht="12.75" customHeight="1">
      <c r="B49" s="43">
        <v>31</v>
      </c>
      <c r="C49" s="43" t="s">
        <v>80</v>
      </c>
    </row>
    <row r="50" spans="2:3" ht="12.75" customHeight="1">
      <c r="B50" s="43">
        <v>32</v>
      </c>
      <c r="C50" s="43" t="s">
        <v>82</v>
      </c>
    </row>
    <row r="51" spans="2:3" ht="12.75" customHeight="1">
      <c r="B51" s="43">
        <v>33</v>
      </c>
      <c r="C51" s="43" t="s">
        <v>84</v>
      </c>
    </row>
    <row r="52" spans="2:3" ht="12.75" customHeight="1">
      <c r="B52" s="43">
        <v>34</v>
      </c>
      <c r="C52" s="43" t="s">
        <v>86</v>
      </c>
    </row>
    <row r="53" spans="2:3" ht="12.75" customHeight="1">
      <c r="B53" s="43">
        <v>35</v>
      </c>
      <c r="C53" s="43" t="s">
        <v>86</v>
      </c>
    </row>
    <row r="54" spans="2:3" ht="12.75" customHeight="1">
      <c r="B54" s="43">
        <v>41</v>
      </c>
      <c r="C54" s="43" t="s">
        <v>82</v>
      </c>
    </row>
    <row r="55" spans="2:3" ht="12.75" customHeight="1">
      <c r="B55" s="43">
        <v>42</v>
      </c>
      <c r="C55" s="43" t="s">
        <v>84</v>
      </c>
    </row>
    <row r="56" spans="2:3" ht="12.75" customHeight="1">
      <c r="B56" s="43">
        <v>43</v>
      </c>
      <c r="C56" s="43" t="s">
        <v>84</v>
      </c>
    </row>
    <row r="57" spans="2:3" ht="12.75" customHeight="1">
      <c r="B57" s="43">
        <v>44</v>
      </c>
      <c r="C57" s="43" t="s">
        <v>86</v>
      </c>
    </row>
    <row r="58" spans="2:3" ht="12.75" customHeight="1">
      <c r="B58" s="43">
        <v>45</v>
      </c>
      <c r="C58" s="43" t="s">
        <v>86</v>
      </c>
    </row>
    <row r="59" spans="2:3" ht="12.75" customHeight="1">
      <c r="B59" s="43">
        <v>51</v>
      </c>
      <c r="C59" s="43" t="s">
        <v>84</v>
      </c>
    </row>
    <row r="60" spans="2:3" ht="12.75" customHeight="1">
      <c r="B60" s="43">
        <v>52</v>
      </c>
      <c r="C60" s="43" t="s">
        <v>84</v>
      </c>
    </row>
    <row r="61" spans="2:3" ht="12.75" customHeight="1">
      <c r="B61" s="43">
        <v>53</v>
      </c>
      <c r="C61" s="43" t="s">
        <v>86</v>
      </c>
    </row>
    <row r="62" spans="2:3" ht="12.75" customHeight="1">
      <c r="B62" s="43">
        <v>54</v>
      </c>
      <c r="C62" s="43" t="s">
        <v>86</v>
      </c>
    </row>
    <row r="63" spans="2:3" ht="12.75" customHeight="1">
      <c r="B63" s="43">
        <v>55</v>
      </c>
      <c r="C63" s="43" t="s">
        <v>86</v>
      </c>
    </row>
    <row r="64" spans="2: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sheetData>
  <protectedRanges>
    <protectedRange sqref="AX2:AX4 AV2:AV4" name="Rango1_3_5_1"/>
  </protectedRanges>
  <mergeCells count="81">
    <mergeCell ref="W16:AG16"/>
    <mergeCell ref="B35:J35"/>
    <mergeCell ref="C28:J28"/>
    <mergeCell ref="C29:J29"/>
    <mergeCell ref="C30:J30"/>
    <mergeCell ref="B32:J32"/>
    <mergeCell ref="B33:J33"/>
    <mergeCell ref="B34:J34"/>
    <mergeCell ref="D22:F22"/>
    <mergeCell ref="D23:F23"/>
    <mergeCell ref="D24:F24"/>
    <mergeCell ref="D25:F25"/>
    <mergeCell ref="D26:F26"/>
    <mergeCell ref="C27:J27"/>
    <mergeCell ref="AW13:AW14"/>
    <mergeCell ref="AX13:AX14"/>
    <mergeCell ref="W15:AG15"/>
    <mergeCell ref="C19:C21"/>
    <mergeCell ref="D19:J20"/>
    <mergeCell ref="D21:F21"/>
    <mergeCell ref="AQ13:AQ14"/>
    <mergeCell ref="AR13:AR14"/>
    <mergeCell ref="AS13:AS14"/>
    <mergeCell ref="AT13:AT14"/>
    <mergeCell ref="AU13:AU14"/>
    <mergeCell ref="AV13:AV14"/>
    <mergeCell ref="T13:T14"/>
    <mergeCell ref="U13:U14"/>
    <mergeCell ref="V13:V14"/>
    <mergeCell ref="L13:L14"/>
    <mergeCell ref="AK13:AK14"/>
    <mergeCell ref="AO13:AO14"/>
    <mergeCell ref="AP13:AP14"/>
    <mergeCell ref="N13:N14"/>
    <mergeCell ref="O13:O14"/>
    <mergeCell ref="P13:P14"/>
    <mergeCell ref="Q13:Q14"/>
    <mergeCell ref="R13:R14"/>
    <mergeCell ref="S13:S14"/>
    <mergeCell ref="AL12:AL14"/>
    <mergeCell ref="AM12:AM14"/>
    <mergeCell ref="AN12:AN14"/>
    <mergeCell ref="AO12:AS12"/>
    <mergeCell ref="F11:F14"/>
    <mergeCell ref="AL11:AS11"/>
    <mergeCell ref="AT11:AX12"/>
    <mergeCell ref="K12:N12"/>
    <mergeCell ref="O12:Q12"/>
    <mergeCell ref="R12:V12"/>
    <mergeCell ref="W12:AJ14"/>
    <mergeCell ref="M13:M14"/>
    <mergeCell ref="K11:N11"/>
    <mergeCell ref="O11:Q11"/>
    <mergeCell ref="R11:V11"/>
    <mergeCell ref="W11:AJ11"/>
    <mergeCell ref="G13:G14"/>
    <mergeCell ref="H13:H14"/>
    <mergeCell ref="I13:I14"/>
    <mergeCell ref="K13:K14"/>
    <mergeCell ref="G11:J11"/>
    <mergeCell ref="G12:I12"/>
    <mergeCell ref="J12:J14"/>
    <mergeCell ref="B7:AX7"/>
    <mergeCell ref="B8:AX8"/>
    <mergeCell ref="B9:Q9"/>
    <mergeCell ref="R9:V9"/>
    <mergeCell ref="W9:AS9"/>
    <mergeCell ref="AT9:AX10"/>
    <mergeCell ref="B10:F10"/>
    <mergeCell ref="G10:Q10"/>
    <mergeCell ref="R10:AS10"/>
    <mergeCell ref="B11:B14"/>
    <mergeCell ref="C11:C14"/>
    <mergeCell ref="D11:D14"/>
    <mergeCell ref="E11:E14"/>
    <mergeCell ref="B6:AX6"/>
    <mergeCell ref="B2:G4"/>
    <mergeCell ref="H2:AU4"/>
    <mergeCell ref="AV2:AW2"/>
    <mergeCell ref="AV3:AW3"/>
    <mergeCell ref="AV4:AW4"/>
  </mergeCells>
  <conditionalFormatting sqref="O17 Q17:T17">
    <cfRule type="containsText" dxfId="691" priority="81" stopIfTrue="1" operator="containsText" text="EXTREMA">
      <formula>NOT(ISERROR(SEARCH(("EXTREMA"),(O17))))</formula>
    </cfRule>
  </conditionalFormatting>
  <conditionalFormatting sqref="O17 Q17:T17">
    <cfRule type="containsText" dxfId="690" priority="82" stopIfTrue="1" operator="containsText" text="ALTA">
      <formula>NOT(ISERROR(SEARCH(("ALTA"),(O17))))</formula>
    </cfRule>
  </conditionalFormatting>
  <conditionalFormatting sqref="O17 Q17:T17">
    <cfRule type="containsText" dxfId="689" priority="83" stopIfTrue="1" operator="containsText" text="MODERADA">
      <formula>NOT(ISERROR(SEARCH(("MODERADA"),(O17))))</formula>
    </cfRule>
  </conditionalFormatting>
  <conditionalFormatting sqref="O17 Q17:T17">
    <cfRule type="containsText" dxfId="688" priority="84" stopIfTrue="1" operator="containsText" text="BAJA">
      <formula>NOT(ISERROR(SEARCH(("BAJA"),(O17))))</formula>
    </cfRule>
  </conditionalFormatting>
  <conditionalFormatting sqref="AV17:AW17">
    <cfRule type="containsText" dxfId="687" priority="85" stopIfTrue="1" operator="containsText" text="EXTREMA">
      <formula>NOT(ISERROR(SEARCH(("EXTREMA"),(AV17))))</formula>
    </cfRule>
  </conditionalFormatting>
  <conditionalFormatting sqref="AV17:AW17">
    <cfRule type="containsText" dxfId="686" priority="86" stopIfTrue="1" operator="containsText" text="ALTA">
      <formula>NOT(ISERROR(SEARCH(("ALTA"),(AV17))))</formula>
    </cfRule>
  </conditionalFormatting>
  <conditionalFormatting sqref="AV17:AW17">
    <cfRule type="containsText" dxfId="685" priority="87" stopIfTrue="1" operator="containsText" text="MODERADA">
      <formula>NOT(ISERROR(SEARCH(("MODERADA"),(AV17))))</formula>
    </cfRule>
  </conditionalFormatting>
  <conditionalFormatting sqref="AV17:AW17">
    <cfRule type="containsText" dxfId="684" priority="88" stopIfTrue="1" operator="containsText" text="BAJA">
      <formula>NOT(ISERROR(SEARCH(("BAJA"),(AV17))))</formula>
    </cfRule>
  </conditionalFormatting>
  <conditionalFormatting sqref="I15 O15 Q15:T15">
    <cfRule type="containsText" dxfId="683" priority="69" stopIfTrue="1" operator="containsText" text="EXTREMA">
      <formula>NOT(ISERROR(SEARCH(("EXTREMA"),(I15))))</formula>
    </cfRule>
  </conditionalFormatting>
  <conditionalFormatting sqref="I15 O15 Q15:T15">
    <cfRule type="containsText" dxfId="682" priority="70" stopIfTrue="1" operator="containsText" text="ALTA">
      <formula>NOT(ISERROR(SEARCH(("ALTA"),(I15))))</formula>
    </cfRule>
  </conditionalFormatting>
  <conditionalFormatting sqref="I15 O15 Q15:T15">
    <cfRule type="containsText" dxfId="681" priority="71" stopIfTrue="1" operator="containsText" text="MODERADA">
      <formula>NOT(ISERROR(SEARCH(("MODERADA"),(I15))))</formula>
    </cfRule>
  </conditionalFormatting>
  <conditionalFormatting sqref="I15 O15 Q15:T15">
    <cfRule type="containsText" dxfId="680" priority="72" stopIfTrue="1" operator="containsText" text="BAJA">
      <formula>NOT(ISERROR(SEARCH(("BAJA"),(I15))))</formula>
    </cfRule>
  </conditionalFormatting>
  <conditionalFormatting sqref="N15">
    <cfRule type="containsText" dxfId="679" priority="73" stopIfTrue="1" operator="containsText" text="EXTREMA">
      <formula>NOT(ISERROR(SEARCH(("EXTREMA"),(N15))))</formula>
    </cfRule>
  </conditionalFormatting>
  <conditionalFormatting sqref="N15">
    <cfRule type="containsText" dxfId="678" priority="74" stopIfTrue="1" operator="containsText" text="ALTA">
      <formula>NOT(ISERROR(SEARCH(("ALTA"),(N15))))</formula>
    </cfRule>
  </conditionalFormatting>
  <conditionalFormatting sqref="N15">
    <cfRule type="containsText" dxfId="677" priority="75" stopIfTrue="1" operator="containsText" text="MODERADA">
      <formula>NOT(ISERROR(SEARCH(("MODERADA"),(N15))))</formula>
    </cfRule>
  </conditionalFormatting>
  <conditionalFormatting sqref="N15">
    <cfRule type="containsText" dxfId="676" priority="76" stopIfTrue="1" operator="containsText" text="BAJA">
      <formula>NOT(ISERROR(SEARCH(("BAJA"),(N15))))</formula>
    </cfRule>
  </conditionalFormatting>
  <conditionalFormatting sqref="AV15:AW15">
    <cfRule type="containsText" dxfId="675" priority="77" stopIfTrue="1" operator="containsText" text="EXTREMA">
      <formula>NOT(ISERROR(SEARCH(("EXTREMA"),(AV15))))</formula>
    </cfRule>
  </conditionalFormatting>
  <conditionalFormatting sqref="AV15:AW15">
    <cfRule type="containsText" dxfId="674" priority="78" stopIfTrue="1" operator="containsText" text="ALTA">
      <formula>NOT(ISERROR(SEARCH(("ALTA"),(AV15))))</formula>
    </cfRule>
  </conditionalFormatting>
  <conditionalFormatting sqref="AV15:AW15">
    <cfRule type="containsText" dxfId="673" priority="79" stopIfTrue="1" operator="containsText" text="MODERADA">
      <formula>NOT(ISERROR(SEARCH(("MODERADA"),(AV15))))</formula>
    </cfRule>
  </conditionalFormatting>
  <conditionalFormatting sqref="AV15:AW15">
    <cfRule type="containsText" dxfId="672" priority="80" stopIfTrue="1" operator="containsText" text="BAJA">
      <formula>NOT(ISERROR(SEARCH(("BAJA"),(AV15))))</formula>
    </cfRule>
  </conditionalFormatting>
  <conditionalFormatting sqref="J15">
    <cfRule type="containsText" dxfId="671" priority="65" stopIfTrue="1" operator="containsText" text="EXTREMA">
      <formula>NOT(ISERROR(SEARCH("EXTREMA",J15)))</formula>
    </cfRule>
    <cfRule type="containsText" dxfId="670" priority="66" stopIfTrue="1" operator="containsText" text="ALTA">
      <formula>NOT(ISERROR(SEARCH("ALTA",J15)))</formula>
    </cfRule>
    <cfRule type="containsText" dxfId="669" priority="67" stopIfTrue="1" operator="containsText" text="MODERADA">
      <formula>NOT(ISERROR(SEARCH("MODERADA",J15)))</formula>
    </cfRule>
    <cfRule type="containsText" dxfId="668" priority="68" stopIfTrue="1" operator="containsText" text="BAJA">
      <formula>NOT(ISERROR(SEARCH("BAJA",J15)))</formula>
    </cfRule>
  </conditionalFormatting>
  <conditionalFormatting sqref="M15">
    <cfRule type="containsText" dxfId="667" priority="61" stopIfTrue="1" operator="containsText" text="EXTREMA">
      <formula>NOT(ISERROR(SEARCH(("EXTREMA"),(M15))))</formula>
    </cfRule>
  </conditionalFormatting>
  <conditionalFormatting sqref="M15">
    <cfRule type="containsText" dxfId="666" priority="62" stopIfTrue="1" operator="containsText" text="ALTA">
      <formula>NOT(ISERROR(SEARCH(("ALTA"),(M15))))</formula>
    </cfRule>
  </conditionalFormatting>
  <conditionalFormatting sqref="M15">
    <cfRule type="containsText" dxfId="665" priority="63" stopIfTrue="1" operator="containsText" text="MODERADA">
      <formula>NOT(ISERROR(SEARCH(("MODERADA"),(M15))))</formula>
    </cfRule>
  </conditionalFormatting>
  <conditionalFormatting sqref="M15">
    <cfRule type="containsText" dxfId="664" priority="64" stopIfTrue="1" operator="containsText" text="BAJA">
      <formula>NOT(ISERROR(SEARCH(("BAJA"),(M15))))</formula>
    </cfRule>
  </conditionalFormatting>
  <conditionalFormatting sqref="P15">
    <cfRule type="containsText" dxfId="663" priority="57" stopIfTrue="1" operator="containsText" text="EXTREMA">
      <formula>NOT(ISERROR(SEARCH("EXTREMA",P15)))</formula>
    </cfRule>
    <cfRule type="containsText" dxfId="662" priority="58" stopIfTrue="1" operator="containsText" text="ALTA">
      <formula>NOT(ISERROR(SEARCH("ALTA",P15)))</formula>
    </cfRule>
    <cfRule type="containsText" dxfId="661" priority="59" stopIfTrue="1" operator="containsText" text="MODERADA">
      <formula>NOT(ISERROR(SEARCH("MODERADA",P15)))</formula>
    </cfRule>
    <cfRule type="containsText" dxfId="660" priority="60" stopIfTrue="1" operator="containsText" text="BAJA">
      <formula>NOT(ISERROR(SEARCH("BAJA",P15)))</formula>
    </cfRule>
  </conditionalFormatting>
  <conditionalFormatting sqref="I17">
    <cfRule type="containsText" dxfId="659" priority="49" stopIfTrue="1" operator="containsText" text="EXTREMA">
      <formula>NOT(ISERROR(SEARCH(("EXTREMA"),(I17))))</formula>
    </cfRule>
  </conditionalFormatting>
  <conditionalFormatting sqref="I17">
    <cfRule type="containsText" dxfId="658" priority="50" stopIfTrue="1" operator="containsText" text="ALTA">
      <formula>NOT(ISERROR(SEARCH(("ALTA"),(I17))))</formula>
    </cfRule>
  </conditionalFormatting>
  <conditionalFormatting sqref="I17">
    <cfRule type="containsText" dxfId="657" priority="51" stopIfTrue="1" operator="containsText" text="MODERADA">
      <formula>NOT(ISERROR(SEARCH(("MODERADA"),(I17))))</formula>
    </cfRule>
  </conditionalFormatting>
  <conditionalFormatting sqref="I17">
    <cfRule type="containsText" dxfId="656" priority="52" stopIfTrue="1" operator="containsText" text="BAJA">
      <formula>NOT(ISERROR(SEARCH(("BAJA"),(I17))))</formula>
    </cfRule>
  </conditionalFormatting>
  <conditionalFormatting sqref="N17">
    <cfRule type="containsText" dxfId="655" priority="45" stopIfTrue="1" operator="containsText" text="EXTREMA">
      <formula>NOT(ISERROR(SEARCH(("EXTREMA"),(N17))))</formula>
    </cfRule>
  </conditionalFormatting>
  <conditionalFormatting sqref="N17">
    <cfRule type="containsText" dxfId="654" priority="46" stopIfTrue="1" operator="containsText" text="ALTA">
      <formula>NOT(ISERROR(SEARCH(("ALTA"),(N17))))</formula>
    </cfRule>
  </conditionalFormatting>
  <conditionalFormatting sqref="N17">
    <cfRule type="containsText" dxfId="653" priority="47" stopIfTrue="1" operator="containsText" text="MODERADA">
      <formula>NOT(ISERROR(SEARCH(("MODERADA"),(N17))))</formula>
    </cfRule>
  </conditionalFormatting>
  <conditionalFormatting sqref="N17">
    <cfRule type="containsText" dxfId="652" priority="48" stopIfTrue="1" operator="containsText" text="BAJA">
      <formula>NOT(ISERROR(SEARCH(("BAJA"),(N17))))</formula>
    </cfRule>
  </conditionalFormatting>
  <conditionalFormatting sqref="M17">
    <cfRule type="containsText" dxfId="651" priority="41" stopIfTrue="1" operator="containsText" text="EXTREMA">
      <formula>NOT(ISERROR(SEARCH(("EXTREMA"),(M17))))</formula>
    </cfRule>
  </conditionalFormatting>
  <conditionalFormatting sqref="M17">
    <cfRule type="containsText" dxfId="650" priority="42" stopIfTrue="1" operator="containsText" text="ALTA">
      <formula>NOT(ISERROR(SEARCH(("ALTA"),(M17))))</formula>
    </cfRule>
  </conditionalFormatting>
  <conditionalFormatting sqref="M17">
    <cfRule type="containsText" dxfId="649" priority="43" stopIfTrue="1" operator="containsText" text="MODERADA">
      <formula>NOT(ISERROR(SEARCH(("MODERADA"),(M17))))</formula>
    </cfRule>
  </conditionalFormatting>
  <conditionalFormatting sqref="M17">
    <cfRule type="containsText" dxfId="648" priority="44" stopIfTrue="1" operator="containsText" text="BAJA">
      <formula>NOT(ISERROR(SEARCH(("BAJA"),(M17))))</formula>
    </cfRule>
  </conditionalFormatting>
  <conditionalFormatting sqref="O16 R16:T16">
    <cfRule type="containsText" dxfId="647" priority="29" stopIfTrue="1" operator="containsText" text="EXTREMA">
      <formula>NOT(ISERROR(SEARCH(("EXTREMA"),(O16))))</formula>
    </cfRule>
  </conditionalFormatting>
  <conditionalFormatting sqref="O16 R16:T16">
    <cfRule type="containsText" dxfId="646" priority="30" stopIfTrue="1" operator="containsText" text="ALTA">
      <formula>NOT(ISERROR(SEARCH(("ALTA"),(O16))))</formula>
    </cfRule>
  </conditionalFormatting>
  <conditionalFormatting sqref="O16 R16:T16">
    <cfRule type="containsText" dxfId="645" priority="31" stopIfTrue="1" operator="containsText" text="MODERADA">
      <formula>NOT(ISERROR(SEARCH(("MODERADA"),(O16))))</formula>
    </cfRule>
  </conditionalFormatting>
  <conditionalFormatting sqref="O16 R16:T16">
    <cfRule type="containsText" dxfId="644" priority="32" stopIfTrue="1" operator="containsText" text="BAJA">
      <formula>NOT(ISERROR(SEARCH(("BAJA"),(O16))))</formula>
    </cfRule>
  </conditionalFormatting>
  <conditionalFormatting sqref="AV16:AW16">
    <cfRule type="containsText" dxfId="643" priority="37" stopIfTrue="1" operator="containsText" text="EXTREMA">
      <formula>NOT(ISERROR(SEARCH(("EXTREMA"),(AV16))))</formula>
    </cfRule>
  </conditionalFormatting>
  <conditionalFormatting sqref="AV16:AW16">
    <cfRule type="containsText" dxfId="642" priority="38" stopIfTrue="1" operator="containsText" text="ALTA">
      <formula>NOT(ISERROR(SEARCH(("ALTA"),(AV16))))</formula>
    </cfRule>
  </conditionalFormatting>
  <conditionalFormatting sqref="AV16:AW16">
    <cfRule type="containsText" dxfId="641" priority="39" stopIfTrue="1" operator="containsText" text="MODERADA">
      <formula>NOT(ISERROR(SEARCH(("MODERADA"),(AV16))))</formula>
    </cfRule>
  </conditionalFormatting>
  <conditionalFormatting sqref="AV16:AW16">
    <cfRule type="containsText" dxfId="640" priority="40" stopIfTrue="1" operator="containsText" text="BAJA">
      <formula>NOT(ISERROR(SEARCH(("BAJA"),(AV16))))</formula>
    </cfRule>
  </conditionalFormatting>
  <conditionalFormatting sqref="J16">
    <cfRule type="containsText" dxfId="639" priority="25" stopIfTrue="1" operator="containsText" text="EXTREMA">
      <formula>NOT(ISERROR(SEARCH("EXTREMA",J16)))</formula>
    </cfRule>
    <cfRule type="containsText" dxfId="638" priority="26" stopIfTrue="1" operator="containsText" text="ALTA">
      <formula>NOT(ISERROR(SEARCH("ALTA",J16)))</formula>
    </cfRule>
    <cfRule type="containsText" dxfId="637" priority="27" stopIfTrue="1" operator="containsText" text="MODERADA">
      <formula>NOT(ISERROR(SEARCH("MODERADA",J16)))</formula>
    </cfRule>
    <cfRule type="containsText" dxfId="636" priority="28" stopIfTrue="1" operator="containsText" text="BAJA">
      <formula>NOT(ISERROR(SEARCH("BAJA",J16)))</formula>
    </cfRule>
  </conditionalFormatting>
  <conditionalFormatting sqref="P16">
    <cfRule type="containsText" dxfId="635" priority="17" stopIfTrue="1" operator="containsText" text="EXTREMA">
      <formula>NOT(ISERROR(SEARCH("EXTREMA",P16)))</formula>
    </cfRule>
    <cfRule type="containsText" dxfId="634" priority="18" stopIfTrue="1" operator="containsText" text="ALTA">
      <formula>NOT(ISERROR(SEARCH("ALTA",P16)))</formula>
    </cfRule>
    <cfRule type="containsText" dxfId="633" priority="19" stopIfTrue="1" operator="containsText" text="MODERADA">
      <formula>NOT(ISERROR(SEARCH("MODERADA",P16)))</formula>
    </cfRule>
    <cfRule type="containsText" dxfId="632" priority="20" stopIfTrue="1" operator="containsText" text="BAJA">
      <formula>NOT(ISERROR(SEARCH("BAJA",P16)))</formula>
    </cfRule>
  </conditionalFormatting>
  <conditionalFormatting sqref="I16">
    <cfRule type="containsText" dxfId="631" priority="13" stopIfTrue="1" operator="containsText" text="EXTREMA">
      <formula>NOT(ISERROR(SEARCH(("EXTREMA"),(I16))))</formula>
    </cfRule>
  </conditionalFormatting>
  <conditionalFormatting sqref="I16">
    <cfRule type="containsText" dxfId="630" priority="14" stopIfTrue="1" operator="containsText" text="ALTA">
      <formula>NOT(ISERROR(SEARCH(("ALTA"),(I16))))</formula>
    </cfRule>
  </conditionalFormatting>
  <conditionalFormatting sqref="I16">
    <cfRule type="containsText" dxfId="629" priority="15" stopIfTrue="1" operator="containsText" text="MODERADA">
      <formula>NOT(ISERROR(SEARCH(("MODERADA"),(I16))))</formula>
    </cfRule>
  </conditionalFormatting>
  <conditionalFormatting sqref="I16">
    <cfRule type="containsText" dxfId="628" priority="16" stopIfTrue="1" operator="containsText" text="BAJA">
      <formula>NOT(ISERROR(SEARCH(("BAJA"),(I16))))</formula>
    </cfRule>
  </conditionalFormatting>
  <conditionalFormatting sqref="N16">
    <cfRule type="containsText" dxfId="627" priority="9" stopIfTrue="1" operator="containsText" text="EXTREMA">
      <formula>NOT(ISERROR(SEARCH(("EXTREMA"),(N16))))</formula>
    </cfRule>
  </conditionalFormatting>
  <conditionalFormatting sqref="N16">
    <cfRule type="containsText" dxfId="626" priority="10" stopIfTrue="1" operator="containsText" text="ALTA">
      <formula>NOT(ISERROR(SEARCH(("ALTA"),(N16))))</formula>
    </cfRule>
  </conditionalFormatting>
  <conditionalFormatting sqref="N16">
    <cfRule type="containsText" dxfId="625" priority="11" stopIfTrue="1" operator="containsText" text="MODERADA">
      <formula>NOT(ISERROR(SEARCH(("MODERADA"),(N16))))</formula>
    </cfRule>
  </conditionalFormatting>
  <conditionalFormatting sqref="N16">
    <cfRule type="containsText" dxfId="624" priority="12" stopIfTrue="1" operator="containsText" text="BAJA">
      <formula>NOT(ISERROR(SEARCH(("BAJA"),(N16))))</formula>
    </cfRule>
  </conditionalFormatting>
  <conditionalFormatting sqref="M16">
    <cfRule type="containsText" dxfId="623" priority="5" stopIfTrue="1" operator="containsText" text="EXTREMA">
      <formula>NOT(ISERROR(SEARCH(("EXTREMA"),(M16))))</formula>
    </cfRule>
  </conditionalFormatting>
  <conditionalFormatting sqref="M16">
    <cfRule type="containsText" dxfId="622" priority="6" stopIfTrue="1" operator="containsText" text="ALTA">
      <formula>NOT(ISERROR(SEARCH(("ALTA"),(M16))))</formula>
    </cfRule>
  </conditionalFormatting>
  <conditionalFormatting sqref="M16">
    <cfRule type="containsText" dxfId="621" priority="7" stopIfTrue="1" operator="containsText" text="MODERADA">
      <formula>NOT(ISERROR(SEARCH(("MODERADA"),(M16))))</formula>
    </cfRule>
  </conditionalFormatting>
  <conditionalFormatting sqref="M16">
    <cfRule type="containsText" dxfId="620" priority="8" stopIfTrue="1" operator="containsText" text="BAJA">
      <formula>NOT(ISERROR(SEARCH(("BAJA"),(M16))))</formula>
    </cfRule>
  </conditionalFormatting>
  <conditionalFormatting sqref="Q16">
    <cfRule type="containsText" dxfId="619" priority="1" stopIfTrue="1" operator="containsText" text="EXTREMA">
      <formula>NOT(ISERROR(SEARCH("EXTREMA",Q16)))</formula>
    </cfRule>
    <cfRule type="containsText" dxfId="618" priority="2" stopIfTrue="1" operator="containsText" text="ALTA">
      <formula>NOT(ISERROR(SEARCH("ALTA",Q16)))</formula>
    </cfRule>
    <cfRule type="containsText" dxfId="617" priority="3" stopIfTrue="1" operator="containsText" text="MODERADA">
      <formula>NOT(ISERROR(SEARCH("MODERADA",Q16)))</formula>
    </cfRule>
    <cfRule type="containsText" dxfId="616" priority="4" stopIfTrue="1" operator="containsText" text="BAJA">
      <formula>NOT(ISERROR(SEARCH("BAJA",Q16)))</formula>
    </cfRule>
  </conditionalFormatting>
  <pageMargins left="0.70866141732283472" right="0.70866141732283472" top="0.74803149606299213" bottom="0.74803149606299213"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B1:AX994"/>
  <sheetViews>
    <sheetView tabSelected="1" topLeftCell="K8" zoomScaleNormal="80" workbookViewId="0">
      <selection activeCell="P15" sqref="P15"/>
    </sheetView>
  </sheetViews>
  <sheetFormatPr baseColWidth="10" defaultColWidth="15.1640625" defaultRowHeight="15" customHeight="1"/>
  <cols>
    <col min="1" max="1" width="6" style="1" customWidth="1"/>
    <col min="2" max="3" width="32" style="1" customWidth="1"/>
    <col min="4" max="4" width="31.6640625" style="1" customWidth="1"/>
    <col min="5" max="5" width="32.6640625" style="1" hidden="1" customWidth="1"/>
    <col min="6" max="6" width="32" style="1" customWidth="1"/>
    <col min="7" max="8" width="12.83203125" style="1" customWidth="1"/>
    <col min="9" max="9" width="15.33203125" style="1" customWidth="1"/>
    <col min="10" max="10" width="29.83203125" style="1" customWidth="1"/>
    <col min="11" max="11" width="8.83203125" style="1" customWidth="1"/>
    <col min="12" max="12" width="13.6640625" style="1" customWidth="1"/>
    <col min="13" max="13" width="21.33203125" style="1" customWidth="1"/>
    <col min="14" max="18" width="35.33203125" style="1" customWidth="1"/>
    <col min="19" max="19" width="61.83203125" style="1" customWidth="1"/>
    <col min="20" max="21" width="41" style="1" customWidth="1"/>
    <col min="22" max="22" width="72.1640625" style="1" hidden="1" customWidth="1"/>
    <col min="23" max="23" width="45" style="1" customWidth="1"/>
    <col min="24" max="24" width="35.83203125" style="1" hidden="1" customWidth="1"/>
    <col min="25" max="26" width="11.6640625" style="1" hidden="1" customWidth="1"/>
    <col min="27" max="27" width="27.83203125" style="1" hidden="1" customWidth="1"/>
    <col min="28" max="28" width="45" style="1" customWidth="1"/>
    <col min="29" max="29" width="35.83203125" style="1" hidden="1" customWidth="1"/>
    <col min="30" max="31" width="11.6640625" style="1" hidden="1" customWidth="1"/>
    <col min="32" max="32" width="27.83203125" style="1" hidden="1" customWidth="1"/>
    <col min="33" max="33" width="45" style="1" customWidth="1"/>
    <col min="34" max="34" width="35.83203125" style="1" hidden="1" customWidth="1"/>
    <col min="35" max="36" width="11.6640625" style="1" hidden="1" customWidth="1"/>
    <col min="37" max="37" width="27.83203125" style="1" hidden="1" customWidth="1"/>
    <col min="38" max="39" width="7.6640625" style="1" customWidth="1"/>
    <col min="40" max="40" width="26.33203125" style="1" customWidth="1"/>
    <col min="41" max="45" width="7.83203125" style="1" customWidth="1"/>
    <col min="46" max="47" width="11.33203125" style="1" customWidth="1"/>
    <col min="48" max="49" width="16.83203125" style="1" customWidth="1"/>
    <col min="50" max="50" width="32" style="1" customWidth="1"/>
    <col min="51" max="16384" width="15.1640625" style="1"/>
  </cols>
  <sheetData>
    <row r="1" spans="2:50" ht="12.75" customHeight="1"/>
    <row r="2" spans="2:50" ht="45" customHeight="1">
      <c r="B2" s="178"/>
      <c r="C2" s="179"/>
      <c r="D2" s="179"/>
      <c r="E2" s="179"/>
      <c r="F2" s="179"/>
      <c r="G2" s="179"/>
      <c r="H2" s="185" t="s">
        <v>4</v>
      </c>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6" t="s">
        <v>5</v>
      </c>
      <c r="AW2" s="187"/>
      <c r="AX2" s="2" t="s">
        <v>6</v>
      </c>
    </row>
    <row r="3" spans="2:50" ht="74.25" customHeight="1">
      <c r="B3" s="180"/>
      <c r="C3" s="181"/>
      <c r="D3" s="181"/>
      <c r="E3" s="181"/>
      <c r="F3" s="181"/>
      <c r="G3" s="182"/>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6" t="s">
        <v>7</v>
      </c>
      <c r="AW3" s="187"/>
      <c r="AX3" s="3" t="s">
        <v>8</v>
      </c>
    </row>
    <row r="4" spans="2:50" ht="29.25" customHeight="1">
      <c r="B4" s="183"/>
      <c r="C4" s="184"/>
      <c r="D4" s="184"/>
      <c r="E4" s="184"/>
      <c r="F4" s="184"/>
      <c r="G4" s="184"/>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6" t="s">
        <v>0</v>
      </c>
      <c r="AW4" s="187"/>
      <c r="AX4" s="2">
        <v>4</v>
      </c>
    </row>
    <row r="5" spans="2:50" ht="12.75" customHeight="1"/>
    <row r="6" spans="2:50" ht="33.75">
      <c r="B6" s="177" t="s">
        <v>117</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row>
    <row r="7" spans="2:50" ht="26.25">
      <c r="B7" s="194" t="s">
        <v>118</v>
      </c>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row>
    <row r="8" spans="2:50" ht="26.25">
      <c r="B8" s="194" t="s">
        <v>119</v>
      </c>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row>
    <row r="9" spans="2:50" s="4" customFormat="1" ht="138" customHeight="1">
      <c r="B9" s="195" t="s">
        <v>12</v>
      </c>
      <c r="C9" s="196"/>
      <c r="D9" s="196"/>
      <c r="E9" s="196"/>
      <c r="F9" s="196"/>
      <c r="G9" s="197"/>
      <c r="H9" s="197"/>
      <c r="I9" s="197"/>
      <c r="J9" s="197"/>
      <c r="K9" s="197"/>
      <c r="L9" s="197"/>
      <c r="M9" s="197"/>
      <c r="N9" s="197"/>
      <c r="O9" s="197"/>
      <c r="P9" s="197"/>
      <c r="Q9" s="198"/>
      <c r="R9" s="199" t="s">
        <v>13</v>
      </c>
      <c r="S9" s="200"/>
      <c r="T9" s="200"/>
      <c r="U9" s="200"/>
      <c r="V9" s="201"/>
      <c r="W9" s="202" t="s">
        <v>14</v>
      </c>
      <c r="X9" s="203"/>
      <c r="Y9" s="203"/>
      <c r="Z9" s="203"/>
      <c r="AA9" s="203"/>
      <c r="AB9" s="203"/>
      <c r="AC9" s="203"/>
      <c r="AD9" s="203"/>
      <c r="AE9" s="203"/>
      <c r="AF9" s="203"/>
      <c r="AG9" s="203"/>
      <c r="AH9" s="203"/>
      <c r="AI9" s="203"/>
      <c r="AJ9" s="203"/>
      <c r="AK9" s="203"/>
      <c r="AL9" s="203"/>
      <c r="AM9" s="203"/>
      <c r="AN9" s="203"/>
      <c r="AO9" s="203"/>
      <c r="AP9" s="203"/>
      <c r="AQ9" s="203"/>
      <c r="AR9" s="203"/>
      <c r="AS9" s="203"/>
      <c r="AT9" s="204" t="s">
        <v>15</v>
      </c>
      <c r="AU9" s="204"/>
      <c r="AV9" s="204"/>
      <c r="AW9" s="204"/>
      <c r="AX9" s="204"/>
    </row>
    <row r="10" spans="2:50" ht="38.25" customHeight="1">
      <c r="B10" s="206" t="s">
        <v>16</v>
      </c>
      <c r="C10" s="207"/>
      <c r="D10" s="207"/>
      <c r="E10" s="207"/>
      <c r="F10" s="207"/>
      <c r="G10" s="208" t="s">
        <v>17</v>
      </c>
      <c r="H10" s="209"/>
      <c r="I10" s="209"/>
      <c r="J10" s="209"/>
      <c r="K10" s="209"/>
      <c r="L10" s="209"/>
      <c r="M10" s="209"/>
      <c r="N10" s="209"/>
      <c r="O10" s="209"/>
      <c r="P10" s="209"/>
      <c r="Q10" s="209"/>
      <c r="R10" s="210" t="s">
        <v>18</v>
      </c>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1"/>
      <c r="AT10" s="205"/>
      <c r="AU10" s="205"/>
      <c r="AV10" s="205"/>
      <c r="AW10" s="205"/>
      <c r="AX10" s="205"/>
    </row>
    <row r="11" spans="2:50" ht="38.25" customHeight="1">
      <c r="B11" s="212" t="s">
        <v>19</v>
      </c>
      <c r="C11" s="212" t="s">
        <v>20</v>
      </c>
      <c r="D11" s="212" t="s">
        <v>21</v>
      </c>
      <c r="E11" s="212"/>
      <c r="F11" s="212" t="s">
        <v>22</v>
      </c>
      <c r="G11" s="188" t="s">
        <v>23</v>
      </c>
      <c r="H11" s="189"/>
      <c r="I11" s="189"/>
      <c r="J11" s="190"/>
      <c r="K11" s="236" t="s">
        <v>24</v>
      </c>
      <c r="L11" s="237"/>
      <c r="M11" s="237"/>
      <c r="N11" s="238"/>
      <c r="O11" s="239" t="s">
        <v>25</v>
      </c>
      <c r="P11" s="189"/>
      <c r="Q11" s="240"/>
      <c r="R11" s="241" t="s">
        <v>26</v>
      </c>
      <c r="S11" s="242"/>
      <c r="T11" s="242"/>
      <c r="U11" s="242"/>
      <c r="V11" s="243"/>
      <c r="W11" s="244" t="s">
        <v>27</v>
      </c>
      <c r="X11" s="245"/>
      <c r="Y11" s="245"/>
      <c r="Z11" s="245"/>
      <c r="AA11" s="245"/>
      <c r="AB11" s="245"/>
      <c r="AC11" s="245"/>
      <c r="AD11" s="245"/>
      <c r="AE11" s="245"/>
      <c r="AF11" s="245"/>
      <c r="AG11" s="245"/>
      <c r="AH11" s="245"/>
      <c r="AI11" s="245"/>
      <c r="AJ11" s="246"/>
      <c r="AK11" s="5"/>
      <c r="AL11" s="215" t="s">
        <v>28</v>
      </c>
      <c r="AM11" s="216"/>
      <c r="AN11" s="216"/>
      <c r="AO11" s="216"/>
      <c r="AP11" s="216"/>
      <c r="AQ11" s="216"/>
      <c r="AR11" s="216"/>
      <c r="AS11" s="217"/>
      <c r="AT11" s="208" t="s">
        <v>29</v>
      </c>
      <c r="AU11" s="208"/>
      <c r="AV11" s="208"/>
      <c r="AW11" s="208"/>
      <c r="AX11" s="208"/>
    </row>
    <row r="12" spans="2:50" ht="31.5" customHeight="1">
      <c r="B12" s="213"/>
      <c r="C12" s="213"/>
      <c r="D12" s="213"/>
      <c r="E12" s="213" t="s">
        <v>30</v>
      </c>
      <c r="F12" s="213"/>
      <c r="G12" s="191" t="s">
        <v>31</v>
      </c>
      <c r="H12" s="192"/>
      <c r="I12" s="192"/>
      <c r="J12" s="193" t="s">
        <v>32</v>
      </c>
      <c r="K12" s="218" t="s">
        <v>33</v>
      </c>
      <c r="L12" s="219"/>
      <c r="M12" s="219"/>
      <c r="N12" s="220"/>
      <c r="O12" s="221" t="s">
        <v>34</v>
      </c>
      <c r="P12" s="192"/>
      <c r="Q12" s="222"/>
      <c r="R12" s="223" t="s">
        <v>35</v>
      </c>
      <c r="S12" s="224"/>
      <c r="T12" s="224"/>
      <c r="U12" s="224"/>
      <c r="V12" s="225"/>
      <c r="W12" s="226" t="s">
        <v>36</v>
      </c>
      <c r="X12" s="227"/>
      <c r="Y12" s="227"/>
      <c r="Z12" s="227"/>
      <c r="AA12" s="227"/>
      <c r="AB12" s="227"/>
      <c r="AC12" s="227"/>
      <c r="AD12" s="227"/>
      <c r="AE12" s="227"/>
      <c r="AF12" s="227"/>
      <c r="AG12" s="227"/>
      <c r="AH12" s="227"/>
      <c r="AI12" s="227"/>
      <c r="AJ12" s="228"/>
      <c r="AK12" s="6"/>
      <c r="AL12" s="258" t="s">
        <v>37</v>
      </c>
      <c r="AM12" s="258" t="s">
        <v>38</v>
      </c>
      <c r="AN12" s="258" t="s">
        <v>39</v>
      </c>
      <c r="AO12" s="259" t="s">
        <v>40</v>
      </c>
      <c r="AP12" s="259"/>
      <c r="AQ12" s="259"/>
      <c r="AR12" s="259"/>
      <c r="AS12" s="260"/>
      <c r="AT12" s="208"/>
      <c r="AU12" s="208"/>
      <c r="AV12" s="208"/>
      <c r="AW12" s="208"/>
      <c r="AX12" s="208"/>
    </row>
    <row r="13" spans="2:50" ht="118.5" customHeight="1">
      <c r="B13" s="213"/>
      <c r="C13" s="213"/>
      <c r="D13" s="213"/>
      <c r="E13" s="213"/>
      <c r="F13" s="213"/>
      <c r="G13" s="247" t="s">
        <v>41</v>
      </c>
      <c r="H13" s="247" t="s">
        <v>42</v>
      </c>
      <c r="I13" s="247" t="s">
        <v>43</v>
      </c>
      <c r="J13" s="193"/>
      <c r="K13" s="235" t="s">
        <v>41</v>
      </c>
      <c r="L13" s="235" t="s">
        <v>42</v>
      </c>
      <c r="M13" s="235" t="s">
        <v>44</v>
      </c>
      <c r="N13" s="235" t="s">
        <v>45</v>
      </c>
      <c r="O13" s="254" t="s">
        <v>46</v>
      </c>
      <c r="P13" s="254" t="s">
        <v>47</v>
      </c>
      <c r="Q13" s="254" t="s">
        <v>48</v>
      </c>
      <c r="R13" s="256" t="s">
        <v>1</v>
      </c>
      <c r="S13" s="256" t="s">
        <v>49</v>
      </c>
      <c r="T13" s="256" t="s">
        <v>2</v>
      </c>
      <c r="U13" s="285" t="s">
        <v>50</v>
      </c>
      <c r="V13" s="249" t="s">
        <v>51</v>
      </c>
      <c r="W13" s="229"/>
      <c r="X13" s="230"/>
      <c r="Y13" s="230"/>
      <c r="Z13" s="230"/>
      <c r="AA13" s="230"/>
      <c r="AB13" s="230"/>
      <c r="AC13" s="230"/>
      <c r="AD13" s="230"/>
      <c r="AE13" s="230"/>
      <c r="AF13" s="230"/>
      <c r="AG13" s="230"/>
      <c r="AH13" s="230"/>
      <c r="AI13" s="230"/>
      <c r="AJ13" s="231"/>
      <c r="AK13" s="249" t="s">
        <v>52</v>
      </c>
      <c r="AL13" s="258"/>
      <c r="AM13" s="258"/>
      <c r="AN13" s="258"/>
      <c r="AO13" s="250" t="s">
        <v>53</v>
      </c>
      <c r="AP13" s="251" t="s">
        <v>54</v>
      </c>
      <c r="AQ13" s="278" t="s">
        <v>55</v>
      </c>
      <c r="AR13" s="279" t="s">
        <v>56</v>
      </c>
      <c r="AS13" s="280" t="s">
        <v>57</v>
      </c>
      <c r="AT13" s="281" t="s">
        <v>58</v>
      </c>
      <c r="AU13" s="283" t="s">
        <v>59</v>
      </c>
      <c r="AV13" s="261" t="s">
        <v>60</v>
      </c>
      <c r="AW13" s="261" t="s">
        <v>61</v>
      </c>
      <c r="AX13" s="261" t="s">
        <v>62</v>
      </c>
    </row>
    <row r="14" spans="2:50" ht="33.950000000000003" customHeight="1">
      <c r="B14" s="214"/>
      <c r="C14" s="214"/>
      <c r="D14" s="214"/>
      <c r="E14" s="214"/>
      <c r="F14" s="214"/>
      <c r="G14" s="248"/>
      <c r="H14" s="248"/>
      <c r="I14" s="248"/>
      <c r="J14" s="193"/>
      <c r="K14" s="235"/>
      <c r="L14" s="235"/>
      <c r="M14" s="235"/>
      <c r="N14" s="235"/>
      <c r="O14" s="255"/>
      <c r="P14" s="255"/>
      <c r="Q14" s="255"/>
      <c r="R14" s="257"/>
      <c r="S14" s="257"/>
      <c r="T14" s="257"/>
      <c r="U14" s="286"/>
      <c r="V14" s="249"/>
      <c r="W14" s="232"/>
      <c r="X14" s="233"/>
      <c r="Y14" s="233"/>
      <c r="Z14" s="233"/>
      <c r="AA14" s="233"/>
      <c r="AB14" s="233"/>
      <c r="AC14" s="233"/>
      <c r="AD14" s="233"/>
      <c r="AE14" s="233"/>
      <c r="AF14" s="233"/>
      <c r="AG14" s="233"/>
      <c r="AH14" s="233"/>
      <c r="AI14" s="233"/>
      <c r="AJ14" s="234"/>
      <c r="AK14" s="249"/>
      <c r="AL14" s="258"/>
      <c r="AM14" s="258"/>
      <c r="AN14" s="258"/>
      <c r="AO14" s="250"/>
      <c r="AP14" s="251"/>
      <c r="AQ14" s="278"/>
      <c r="AR14" s="279"/>
      <c r="AS14" s="280"/>
      <c r="AT14" s="282"/>
      <c r="AU14" s="284"/>
      <c r="AV14" s="262"/>
      <c r="AW14" s="262"/>
      <c r="AX14" s="261"/>
    </row>
    <row r="15" spans="2:50" ht="259.5" customHeight="1">
      <c r="B15" s="7" t="s">
        <v>121</v>
      </c>
      <c r="C15" s="8" t="s">
        <v>122</v>
      </c>
      <c r="D15" s="9" t="s">
        <v>120</v>
      </c>
      <c r="E15" s="10" t="s">
        <v>63</v>
      </c>
      <c r="F15" s="11" t="s">
        <v>123</v>
      </c>
      <c r="G15" s="15">
        <v>2</v>
      </c>
      <c r="H15" s="15">
        <v>4</v>
      </c>
      <c r="I15" s="12" t="str">
        <f>VLOOKUP(VALUE(G15&amp;H15),'MR  EVAL ESTRAT.'!Calificacion,2,FALSE)</f>
        <v>ALTA</v>
      </c>
      <c r="J15" s="13" t="s">
        <v>316</v>
      </c>
      <c r="K15" s="14">
        <v>1</v>
      </c>
      <c r="L15" s="15">
        <v>3</v>
      </c>
      <c r="M15" s="12" t="str">
        <f>VLOOKUP(VALUE(K15&amp;L15),'MR  EVAL ESTRAT.'!Calificacion,2,FALSE)</f>
        <v>MODERADA</v>
      </c>
      <c r="N15" s="16" t="str">
        <f>VLOOKUP(M15,'MR  EVAL ESTRAT.'!Manejo,2,FALSE)</f>
        <v>M: Zona de riesgo Moderada: Asumir el riesgo, Reducir el riesgo</v>
      </c>
      <c r="O15" s="17"/>
      <c r="P15" s="13" t="s">
        <v>317</v>
      </c>
      <c r="Q15" s="17" t="s">
        <v>124</v>
      </c>
      <c r="R15" s="17"/>
      <c r="S15" s="17"/>
      <c r="T15" s="17"/>
      <c r="U15" s="19"/>
      <c r="V15" s="20"/>
      <c r="W15" s="263"/>
      <c r="X15" s="264"/>
      <c r="Y15" s="264"/>
      <c r="Z15" s="264"/>
      <c r="AA15" s="264"/>
      <c r="AB15" s="264"/>
      <c r="AC15" s="264"/>
      <c r="AD15" s="264"/>
      <c r="AE15" s="264"/>
      <c r="AF15" s="264"/>
      <c r="AG15" s="265"/>
      <c r="AH15" s="20"/>
      <c r="AI15" s="20"/>
      <c r="AJ15" s="20"/>
      <c r="AK15" s="20"/>
      <c r="AL15" s="21" t="s">
        <v>65</v>
      </c>
      <c r="AM15" s="20"/>
      <c r="AN15" s="21" t="s">
        <v>125</v>
      </c>
      <c r="AO15" s="21" t="s">
        <v>65</v>
      </c>
      <c r="AP15" s="21" t="s">
        <v>65</v>
      </c>
      <c r="AQ15" s="21" t="s">
        <v>65</v>
      </c>
      <c r="AR15" s="21" t="s">
        <v>65</v>
      </c>
      <c r="AS15" s="21" t="s">
        <v>65</v>
      </c>
      <c r="AT15" s="22"/>
      <c r="AU15" s="22"/>
      <c r="AV15" s="17"/>
      <c r="AW15" s="23"/>
      <c r="AX15" s="24"/>
    </row>
    <row r="16" spans="2:50" ht="177" customHeight="1">
      <c r="B16" s="7" t="s">
        <v>128</v>
      </c>
      <c r="C16" s="19" t="s">
        <v>127</v>
      </c>
      <c r="D16" s="9" t="s">
        <v>126</v>
      </c>
      <c r="E16" s="19"/>
      <c r="F16" s="11" t="s">
        <v>129</v>
      </c>
      <c r="G16" s="15">
        <v>5</v>
      </c>
      <c r="H16" s="15">
        <v>4</v>
      </c>
      <c r="I16" s="12" t="str">
        <f>VLOOKUP(VALUE(G16&amp;H16),'MR  EVAL ESTRAT.'!Calificacion,2,FALSE)</f>
        <v>EXTREMA</v>
      </c>
      <c r="J16" s="28" t="s">
        <v>130</v>
      </c>
      <c r="K16" s="15">
        <v>4</v>
      </c>
      <c r="L16" s="15">
        <v>4</v>
      </c>
      <c r="M16" s="12" t="str">
        <f>VLOOKUP(VALUE(K16&amp;L16),'MR  EVAL ESTRAT.'!Calificacion,2,FALSE)</f>
        <v>EXTREMA</v>
      </c>
      <c r="N16" s="16" t="str">
        <f>VLOOKUP(M16,'MR  EVAL ESTRAT.'!Manejo,2,FALSE)</f>
        <v>E: Zona de riesgo Extrema: Reducir el riesgo, Evitar, Compartir o Transferir</v>
      </c>
      <c r="O16" s="29"/>
      <c r="P16" s="18" t="s">
        <v>136</v>
      </c>
      <c r="Q16" s="16" t="s">
        <v>131</v>
      </c>
      <c r="R16" s="17"/>
      <c r="S16" s="17"/>
      <c r="T16" s="17"/>
      <c r="U16" s="30"/>
      <c r="V16" s="20"/>
      <c r="W16" s="20"/>
      <c r="X16" s="20"/>
      <c r="Y16" s="20"/>
      <c r="Z16" s="20"/>
      <c r="AA16" s="20"/>
      <c r="AB16" s="20"/>
      <c r="AC16" s="20"/>
      <c r="AD16" s="20"/>
      <c r="AE16" s="20"/>
      <c r="AF16" s="20"/>
      <c r="AG16" s="20"/>
      <c r="AH16" s="20"/>
      <c r="AI16" s="20"/>
      <c r="AJ16" s="20"/>
      <c r="AK16" s="20"/>
      <c r="AL16" s="21" t="s">
        <v>65</v>
      </c>
      <c r="AM16" s="20"/>
      <c r="AN16" s="20" t="s">
        <v>132</v>
      </c>
      <c r="AO16" s="20" t="s">
        <v>65</v>
      </c>
      <c r="AP16" s="20" t="s">
        <v>65</v>
      </c>
      <c r="AQ16" s="20" t="s">
        <v>65</v>
      </c>
      <c r="AR16" s="20" t="s">
        <v>65</v>
      </c>
      <c r="AS16" s="20" t="s">
        <v>65</v>
      </c>
      <c r="AT16" s="22"/>
      <c r="AU16" s="22"/>
      <c r="AV16" s="17" t="e">
        <f>VLOOKUP(VALUE(AT16&amp;AU16),'MR  EVAL ESTRAT.'!Calificacion,2,FALSE)</f>
        <v>#VALUE!</v>
      </c>
      <c r="AW16" s="23" t="e">
        <f>VLOOKUP(AV16,'MR  EVAL ESTRAT.'!Manejo,2,FALSE)</f>
        <v>#VALUE!</v>
      </c>
      <c r="AX16" s="31"/>
    </row>
    <row r="17" spans="2:11" ht="15" customHeight="1" thickBot="1"/>
    <row r="18" spans="2:11" ht="15" customHeight="1">
      <c r="C18" s="266" t="s">
        <v>41</v>
      </c>
      <c r="D18" s="269" t="s">
        <v>42</v>
      </c>
      <c r="E18" s="270"/>
      <c r="F18" s="270"/>
      <c r="G18" s="270"/>
      <c r="H18" s="270"/>
      <c r="I18" s="270"/>
      <c r="J18" s="271"/>
    </row>
    <row r="19" spans="2:11" ht="15.75" customHeight="1" thickBot="1">
      <c r="C19" s="267"/>
      <c r="D19" s="272"/>
      <c r="E19" s="273"/>
      <c r="F19" s="273"/>
      <c r="G19" s="273"/>
      <c r="H19" s="273"/>
      <c r="I19" s="273"/>
      <c r="J19" s="274"/>
    </row>
    <row r="20" spans="2:11" ht="12.75" customHeight="1" thickBot="1">
      <c r="C20" s="268"/>
      <c r="D20" s="275" t="s">
        <v>67</v>
      </c>
      <c r="E20" s="276"/>
      <c r="F20" s="277"/>
      <c r="G20" s="32" t="s">
        <v>68</v>
      </c>
      <c r="H20" s="32" t="s">
        <v>69</v>
      </c>
      <c r="I20" s="32" t="s">
        <v>70</v>
      </c>
      <c r="J20" s="33" t="s">
        <v>71</v>
      </c>
    </row>
    <row r="21" spans="2:11" ht="15.75" customHeight="1" thickBot="1">
      <c r="C21" s="34" t="s">
        <v>72</v>
      </c>
      <c r="D21" s="298" t="s">
        <v>73</v>
      </c>
      <c r="E21" s="276"/>
      <c r="F21" s="277"/>
      <c r="G21" s="35" t="s">
        <v>73</v>
      </c>
      <c r="H21" s="36" t="s">
        <v>74</v>
      </c>
      <c r="I21" s="37" t="s">
        <v>3</v>
      </c>
      <c r="J21" s="38" t="s">
        <v>3</v>
      </c>
    </row>
    <row r="22" spans="2:11" ht="15.75" customHeight="1" thickBot="1">
      <c r="C22" s="34" t="s">
        <v>75</v>
      </c>
      <c r="D22" s="298" t="s">
        <v>73</v>
      </c>
      <c r="E22" s="276"/>
      <c r="F22" s="277"/>
      <c r="G22" s="35" t="s">
        <v>73</v>
      </c>
      <c r="H22" s="36" t="s">
        <v>74</v>
      </c>
      <c r="I22" s="37" t="s">
        <v>3</v>
      </c>
      <c r="J22" s="39" t="s">
        <v>76</v>
      </c>
    </row>
    <row r="23" spans="2:11" ht="15.75" customHeight="1" thickBot="1">
      <c r="C23" s="34" t="s">
        <v>77</v>
      </c>
      <c r="D23" s="298" t="s">
        <v>73</v>
      </c>
      <c r="E23" s="276"/>
      <c r="F23" s="277"/>
      <c r="G23" s="36" t="s">
        <v>74</v>
      </c>
      <c r="H23" s="37" t="s">
        <v>3</v>
      </c>
      <c r="I23" s="40" t="s">
        <v>76</v>
      </c>
      <c r="J23" s="39" t="s">
        <v>76</v>
      </c>
    </row>
    <row r="24" spans="2:11" ht="15.75" customHeight="1" thickBot="1">
      <c r="C24" s="34" t="s">
        <v>78</v>
      </c>
      <c r="D24" s="299" t="s">
        <v>74</v>
      </c>
      <c r="E24" s="276"/>
      <c r="F24" s="277"/>
      <c r="G24" s="37" t="s">
        <v>3</v>
      </c>
      <c r="H24" s="37" t="s">
        <v>3</v>
      </c>
      <c r="I24" s="40" t="s">
        <v>76</v>
      </c>
      <c r="J24" s="39" t="s">
        <v>76</v>
      </c>
    </row>
    <row r="25" spans="2:11" ht="15" customHeight="1" thickBot="1">
      <c r="C25" s="34" t="s">
        <v>79</v>
      </c>
      <c r="D25" s="300" t="s">
        <v>3</v>
      </c>
      <c r="E25" s="276"/>
      <c r="F25" s="277"/>
      <c r="G25" s="37" t="s">
        <v>3</v>
      </c>
      <c r="H25" s="40" t="s">
        <v>76</v>
      </c>
      <c r="I25" s="40" t="s">
        <v>76</v>
      </c>
      <c r="J25" s="39" t="s">
        <v>76</v>
      </c>
      <c r="K25" s="41"/>
    </row>
    <row r="26" spans="2:11" ht="15" customHeight="1" thickBot="1">
      <c r="B26" s="42" t="s">
        <v>80</v>
      </c>
      <c r="C26" s="301" t="s">
        <v>81</v>
      </c>
      <c r="D26" s="276"/>
      <c r="E26" s="276"/>
      <c r="F26" s="276"/>
      <c r="G26" s="276"/>
      <c r="H26" s="276"/>
      <c r="I26" s="276"/>
      <c r="J26" s="291"/>
      <c r="K26" s="41"/>
    </row>
    <row r="27" spans="2:11" ht="15" customHeight="1" thickBot="1">
      <c r="B27" s="42" t="s">
        <v>82</v>
      </c>
      <c r="C27" s="290" t="s">
        <v>83</v>
      </c>
      <c r="D27" s="276"/>
      <c r="E27" s="276"/>
      <c r="F27" s="276"/>
      <c r="G27" s="276"/>
      <c r="H27" s="276"/>
      <c r="I27" s="276"/>
      <c r="J27" s="291"/>
      <c r="K27" s="41"/>
    </row>
    <row r="28" spans="2:11" ht="15" customHeight="1" thickBot="1">
      <c r="B28" s="42" t="s">
        <v>84</v>
      </c>
      <c r="C28" s="292" t="s">
        <v>85</v>
      </c>
      <c r="D28" s="293"/>
      <c r="E28" s="293"/>
      <c r="F28" s="293"/>
      <c r="G28" s="293"/>
      <c r="H28" s="293"/>
      <c r="I28" s="293"/>
      <c r="J28" s="294"/>
      <c r="K28" s="41"/>
    </row>
    <row r="29" spans="2:11" ht="12.75" customHeight="1" thickBot="1">
      <c r="B29" s="42" t="s">
        <v>86</v>
      </c>
      <c r="C29" s="295" t="s">
        <v>87</v>
      </c>
      <c r="D29" s="273"/>
      <c r="E29" s="273"/>
      <c r="F29" s="273"/>
      <c r="G29" s="273"/>
      <c r="H29" s="273"/>
      <c r="I29" s="273"/>
      <c r="J29" s="296"/>
    </row>
    <row r="30" spans="2:11" ht="12.75" customHeight="1"/>
    <row r="31" spans="2:11" ht="61.5" customHeight="1">
      <c r="B31" s="297" t="s">
        <v>88</v>
      </c>
      <c r="C31" s="288"/>
      <c r="D31" s="288"/>
      <c r="E31" s="288"/>
      <c r="F31" s="288"/>
      <c r="G31" s="288"/>
      <c r="H31" s="288"/>
      <c r="I31" s="288"/>
      <c r="J31" s="289"/>
    </row>
    <row r="32" spans="2:11" ht="95.25" customHeight="1">
      <c r="B32" s="297" t="s">
        <v>89</v>
      </c>
      <c r="C32" s="288"/>
      <c r="D32" s="288"/>
      <c r="E32" s="288"/>
      <c r="F32" s="288"/>
      <c r="G32" s="288"/>
      <c r="H32" s="288"/>
      <c r="I32" s="288"/>
      <c r="J32" s="289"/>
    </row>
    <row r="33" spans="2:10" ht="85.5" customHeight="1">
      <c r="B33" s="297" t="s">
        <v>90</v>
      </c>
      <c r="C33" s="288"/>
      <c r="D33" s="288"/>
      <c r="E33" s="288"/>
      <c r="F33" s="288"/>
      <c r="G33" s="288"/>
      <c r="H33" s="288"/>
      <c r="I33" s="288"/>
      <c r="J33" s="289"/>
    </row>
    <row r="34" spans="2:10" ht="93" customHeight="1">
      <c r="B34" s="287" t="s">
        <v>91</v>
      </c>
      <c r="C34" s="288"/>
      <c r="D34" s="288"/>
      <c r="E34" s="288"/>
      <c r="F34" s="288"/>
      <c r="G34" s="288"/>
      <c r="H34" s="288"/>
      <c r="I34" s="288"/>
      <c r="J34" s="289"/>
    </row>
    <row r="35" spans="2:10" ht="12.75" customHeight="1"/>
    <row r="36" spans="2:10" ht="12.75" customHeight="1"/>
    <row r="37" spans="2:10" ht="12.75" customHeight="1"/>
    <row r="38" spans="2:10" ht="12.75" customHeight="1">
      <c r="B38" s="43">
        <v>11</v>
      </c>
      <c r="C38" s="43" t="s">
        <v>80</v>
      </c>
    </row>
    <row r="39" spans="2:10" ht="14.25">
      <c r="B39" s="43">
        <v>12</v>
      </c>
      <c r="C39" s="43" t="s">
        <v>80</v>
      </c>
    </row>
    <row r="40" spans="2:10" ht="12.75" customHeight="1">
      <c r="B40" s="43">
        <v>13</v>
      </c>
      <c r="C40" s="43" t="s">
        <v>82</v>
      </c>
    </row>
    <row r="41" spans="2:10" ht="12.75" customHeight="1">
      <c r="B41" s="43">
        <v>14</v>
      </c>
      <c r="C41" s="43" t="s">
        <v>84</v>
      </c>
    </row>
    <row r="42" spans="2:10" ht="12.75" customHeight="1">
      <c r="B42" s="43">
        <v>15</v>
      </c>
      <c r="C42" s="43" t="s">
        <v>84</v>
      </c>
    </row>
    <row r="43" spans="2:10" ht="12.75" customHeight="1">
      <c r="B43" s="43">
        <v>21</v>
      </c>
      <c r="C43" s="43" t="s">
        <v>80</v>
      </c>
    </row>
    <row r="44" spans="2:10" ht="12.75" customHeight="1">
      <c r="B44" s="43">
        <v>22</v>
      </c>
      <c r="C44" s="43" t="s">
        <v>80</v>
      </c>
    </row>
    <row r="45" spans="2:10" ht="12.75" customHeight="1">
      <c r="B45" s="43">
        <v>23</v>
      </c>
      <c r="C45" s="43" t="s">
        <v>82</v>
      </c>
    </row>
    <row r="46" spans="2:10" ht="12.75" customHeight="1">
      <c r="B46" s="43">
        <v>24</v>
      </c>
      <c r="C46" s="43" t="s">
        <v>84</v>
      </c>
    </row>
    <row r="47" spans="2:10" ht="12.75" customHeight="1">
      <c r="B47" s="43">
        <v>25</v>
      </c>
      <c r="C47" s="43" t="s">
        <v>86</v>
      </c>
    </row>
    <row r="48" spans="2:10" ht="12.75" customHeight="1">
      <c r="B48" s="43">
        <v>31</v>
      </c>
      <c r="C48" s="43" t="s">
        <v>80</v>
      </c>
    </row>
    <row r="49" spans="2:3" ht="12.75" customHeight="1">
      <c r="B49" s="43">
        <v>32</v>
      </c>
      <c r="C49" s="43" t="s">
        <v>82</v>
      </c>
    </row>
    <row r="50" spans="2:3" ht="12.75" customHeight="1">
      <c r="B50" s="43">
        <v>33</v>
      </c>
      <c r="C50" s="43" t="s">
        <v>84</v>
      </c>
    </row>
    <row r="51" spans="2:3" ht="12.75" customHeight="1">
      <c r="B51" s="43">
        <v>34</v>
      </c>
      <c r="C51" s="43" t="s">
        <v>86</v>
      </c>
    </row>
    <row r="52" spans="2:3" ht="12.75" customHeight="1">
      <c r="B52" s="43">
        <v>35</v>
      </c>
      <c r="C52" s="43" t="s">
        <v>86</v>
      </c>
    </row>
    <row r="53" spans="2:3" ht="12.75" customHeight="1">
      <c r="B53" s="43">
        <v>41</v>
      </c>
      <c r="C53" s="43" t="s">
        <v>82</v>
      </c>
    </row>
    <row r="54" spans="2:3" ht="12.75" customHeight="1">
      <c r="B54" s="43">
        <v>42</v>
      </c>
      <c r="C54" s="43" t="s">
        <v>84</v>
      </c>
    </row>
    <row r="55" spans="2:3" ht="12.75" customHeight="1">
      <c r="B55" s="43">
        <v>43</v>
      </c>
      <c r="C55" s="43" t="s">
        <v>84</v>
      </c>
    </row>
    <row r="56" spans="2:3" ht="12.75" customHeight="1">
      <c r="B56" s="43">
        <v>44</v>
      </c>
      <c r="C56" s="43" t="s">
        <v>86</v>
      </c>
    </row>
    <row r="57" spans="2:3" ht="12.75" customHeight="1">
      <c r="B57" s="43">
        <v>45</v>
      </c>
      <c r="C57" s="43" t="s">
        <v>86</v>
      </c>
    </row>
    <row r="58" spans="2:3" ht="12.75" customHeight="1">
      <c r="B58" s="43">
        <v>51</v>
      </c>
      <c r="C58" s="43" t="s">
        <v>84</v>
      </c>
    </row>
    <row r="59" spans="2:3" ht="12.75" customHeight="1">
      <c r="B59" s="43">
        <v>52</v>
      </c>
      <c r="C59" s="43" t="s">
        <v>84</v>
      </c>
    </row>
    <row r="60" spans="2:3" ht="12.75" customHeight="1">
      <c r="B60" s="43">
        <v>53</v>
      </c>
      <c r="C60" s="43" t="s">
        <v>86</v>
      </c>
    </row>
    <row r="61" spans="2:3" ht="12.75" customHeight="1">
      <c r="B61" s="43">
        <v>54</v>
      </c>
      <c r="C61" s="43" t="s">
        <v>86</v>
      </c>
    </row>
    <row r="62" spans="2:3" ht="12.75" customHeight="1">
      <c r="B62" s="43">
        <v>55</v>
      </c>
      <c r="C62" s="43" t="s">
        <v>86</v>
      </c>
    </row>
    <row r="63" spans="2:3" ht="12.75" customHeight="1"/>
    <row r="64" spans="2: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sheetData>
  <protectedRanges>
    <protectedRange sqref="AX2:AX4 AV2:AV4" name="Rango1_3_5_1"/>
  </protectedRanges>
  <mergeCells count="80">
    <mergeCell ref="B34:J34"/>
    <mergeCell ref="C27:J27"/>
    <mergeCell ref="C28:J28"/>
    <mergeCell ref="C29:J29"/>
    <mergeCell ref="B31:J31"/>
    <mergeCell ref="B32:J32"/>
    <mergeCell ref="B33:J33"/>
    <mergeCell ref="D21:F21"/>
    <mergeCell ref="D22:F22"/>
    <mergeCell ref="D23:F23"/>
    <mergeCell ref="D24:F24"/>
    <mergeCell ref="D25:F25"/>
    <mergeCell ref="C26:J26"/>
    <mergeCell ref="AW13:AW14"/>
    <mergeCell ref="AX13:AX14"/>
    <mergeCell ref="W15:AG15"/>
    <mergeCell ref="C18:C20"/>
    <mergeCell ref="D18:J19"/>
    <mergeCell ref="D20:F20"/>
    <mergeCell ref="AQ13:AQ14"/>
    <mergeCell ref="AR13:AR14"/>
    <mergeCell ref="AS13:AS14"/>
    <mergeCell ref="AT13:AT14"/>
    <mergeCell ref="AU13:AU14"/>
    <mergeCell ref="AV13:AV14"/>
    <mergeCell ref="T13:T14"/>
    <mergeCell ref="U13:U14"/>
    <mergeCell ref="V13:V14"/>
    <mergeCell ref="L13:L14"/>
    <mergeCell ref="AK13:AK14"/>
    <mergeCell ref="AO13:AO14"/>
    <mergeCell ref="AP13:AP14"/>
    <mergeCell ref="N13:N14"/>
    <mergeCell ref="O13:O14"/>
    <mergeCell ref="P13:P14"/>
    <mergeCell ref="Q13:Q14"/>
    <mergeCell ref="R13:R14"/>
    <mergeCell ref="S13:S14"/>
    <mergeCell ref="AL12:AL14"/>
    <mergeCell ref="AM12:AM14"/>
    <mergeCell ref="AN12:AN14"/>
    <mergeCell ref="AO12:AS12"/>
    <mergeCell ref="F11:F14"/>
    <mergeCell ref="AL11:AS11"/>
    <mergeCell ref="AT11:AX12"/>
    <mergeCell ref="K12:N12"/>
    <mergeCell ref="O12:Q12"/>
    <mergeCell ref="R12:V12"/>
    <mergeCell ref="W12:AJ14"/>
    <mergeCell ref="M13:M14"/>
    <mergeCell ref="K11:N11"/>
    <mergeCell ref="O11:Q11"/>
    <mergeCell ref="R11:V11"/>
    <mergeCell ref="W11:AJ11"/>
    <mergeCell ref="G13:G14"/>
    <mergeCell ref="H13:H14"/>
    <mergeCell ref="I13:I14"/>
    <mergeCell ref="K13:K14"/>
    <mergeCell ref="G11:J11"/>
    <mergeCell ref="G12:I12"/>
    <mergeCell ref="J12:J14"/>
    <mergeCell ref="B7:AX7"/>
    <mergeCell ref="B8:AX8"/>
    <mergeCell ref="B9:Q9"/>
    <mergeCell ref="R9:V9"/>
    <mergeCell ref="W9:AS9"/>
    <mergeCell ref="AT9:AX10"/>
    <mergeCell ref="B10:F10"/>
    <mergeCell ref="G10:Q10"/>
    <mergeCell ref="R10:AS10"/>
    <mergeCell ref="B11:B14"/>
    <mergeCell ref="C11:C14"/>
    <mergeCell ref="D11:D14"/>
    <mergeCell ref="E11:E14"/>
    <mergeCell ref="B6:AX6"/>
    <mergeCell ref="B2:G4"/>
    <mergeCell ref="H2:AU4"/>
    <mergeCell ref="AV2:AW2"/>
    <mergeCell ref="AV3:AW3"/>
    <mergeCell ref="AV4:AW4"/>
  </mergeCells>
  <conditionalFormatting sqref="O16 Q16:T16">
    <cfRule type="containsText" dxfId="615" priority="49" stopIfTrue="1" operator="containsText" text="EXTREMA">
      <formula>NOT(ISERROR(SEARCH(("EXTREMA"),(O16))))</formula>
    </cfRule>
  </conditionalFormatting>
  <conditionalFormatting sqref="O16 Q16:T16">
    <cfRule type="containsText" dxfId="614" priority="50" stopIfTrue="1" operator="containsText" text="ALTA">
      <formula>NOT(ISERROR(SEARCH(("ALTA"),(O16))))</formula>
    </cfRule>
  </conditionalFormatting>
  <conditionalFormatting sqref="O16 Q16:T16">
    <cfRule type="containsText" dxfId="613" priority="51" stopIfTrue="1" operator="containsText" text="MODERADA">
      <formula>NOT(ISERROR(SEARCH(("MODERADA"),(O16))))</formula>
    </cfRule>
  </conditionalFormatting>
  <conditionalFormatting sqref="O16 Q16:T16">
    <cfRule type="containsText" dxfId="612" priority="52" stopIfTrue="1" operator="containsText" text="BAJA">
      <formula>NOT(ISERROR(SEARCH(("BAJA"),(O16))))</formula>
    </cfRule>
  </conditionalFormatting>
  <conditionalFormatting sqref="AV16:AW16">
    <cfRule type="containsText" dxfId="611" priority="53" stopIfTrue="1" operator="containsText" text="EXTREMA">
      <formula>NOT(ISERROR(SEARCH(("EXTREMA"),(AV16))))</formula>
    </cfRule>
  </conditionalFormatting>
  <conditionalFormatting sqref="AV16:AW16">
    <cfRule type="containsText" dxfId="610" priority="54" stopIfTrue="1" operator="containsText" text="ALTA">
      <formula>NOT(ISERROR(SEARCH(("ALTA"),(AV16))))</formula>
    </cfRule>
  </conditionalFormatting>
  <conditionalFormatting sqref="AV16:AW16">
    <cfRule type="containsText" dxfId="609" priority="55" stopIfTrue="1" operator="containsText" text="MODERADA">
      <formula>NOT(ISERROR(SEARCH(("MODERADA"),(AV16))))</formula>
    </cfRule>
  </conditionalFormatting>
  <conditionalFormatting sqref="AV16:AW16">
    <cfRule type="containsText" dxfId="608" priority="56" stopIfTrue="1" operator="containsText" text="BAJA">
      <formula>NOT(ISERROR(SEARCH(("BAJA"),(AV16))))</formula>
    </cfRule>
  </conditionalFormatting>
  <conditionalFormatting sqref="I15 O15 Q15:T15">
    <cfRule type="containsText" dxfId="607" priority="37" stopIfTrue="1" operator="containsText" text="EXTREMA">
      <formula>NOT(ISERROR(SEARCH(("EXTREMA"),(I15))))</formula>
    </cfRule>
  </conditionalFormatting>
  <conditionalFormatting sqref="I15 O15 Q15:T15">
    <cfRule type="containsText" dxfId="606" priority="38" stopIfTrue="1" operator="containsText" text="ALTA">
      <formula>NOT(ISERROR(SEARCH(("ALTA"),(I15))))</formula>
    </cfRule>
  </conditionalFormatting>
  <conditionalFormatting sqref="I15 O15 Q15:T15">
    <cfRule type="containsText" dxfId="605" priority="39" stopIfTrue="1" operator="containsText" text="MODERADA">
      <formula>NOT(ISERROR(SEARCH(("MODERADA"),(I15))))</formula>
    </cfRule>
  </conditionalFormatting>
  <conditionalFormatting sqref="I15 O15 Q15:T15">
    <cfRule type="containsText" dxfId="604" priority="40" stopIfTrue="1" operator="containsText" text="BAJA">
      <formula>NOT(ISERROR(SEARCH(("BAJA"),(I15))))</formula>
    </cfRule>
  </conditionalFormatting>
  <conditionalFormatting sqref="N15">
    <cfRule type="containsText" dxfId="603" priority="41" stopIfTrue="1" operator="containsText" text="EXTREMA">
      <formula>NOT(ISERROR(SEARCH(("EXTREMA"),(N15))))</formula>
    </cfRule>
  </conditionalFormatting>
  <conditionalFormatting sqref="N15">
    <cfRule type="containsText" dxfId="602" priority="42" stopIfTrue="1" operator="containsText" text="ALTA">
      <formula>NOT(ISERROR(SEARCH(("ALTA"),(N15))))</formula>
    </cfRule>
  </conditionalFormatting>
  <conditionalFormatting sqref="N15">
    <cfRule type="containsText" dxfId="601" priority="43" stopIfTrue="1" operator="containsText" text="MODERADA">
      <formula>NOT(ISERROR(SEARCH(("MODERADA"),(N15))))</formula>
    </cfRule>
  </conditionalFormatting>
  <conditionalFormatting sqref="N15">
    <cfRule type="containsText" dxfId="600" priority="44" stopIfTrue="1" operator="containsText" text="BAJA">
      <formula>NOT(ISERROR(SEARCH(("BAJA"),(N15))))</formula>
    </cfRule>
  </conditionalFormatting>
  <conditionalFormatting sqref="AV15:AW15">
    <cfRule type="containsText" dxfId="599" priority="45" stopIfTrue="1" operator="containsText" text="EXTREMA">
      <formula>NOT(ISERROR(SEARCH(("EXTREMA"),(AV15))))</formula>
    </cfRule>
  </conditionalFormatting>
  <conditionalFormatting sqref="AV15:AW15">
    <cfRule type="containsText" dxfId="598" priority="46" stopIfTrue="1" operator="containsText" text="ALTA">
      <formula>NOT(ISERROR(SEARCH(("ALTA"),(AV15))))</formula>
    </cfRule>
  </conditionalFormatting>
  <conditionalFormatting sqref="AV15:AW15">
    <cfRule type="containsText" dxfId="597" priority="47" stopIfTrue="1" operator="containsText" text="MODERADA">
      <formula>NOT(ISERROR(SEARCH(("MODERADA"),(AV15))))</formula>
    </cfRule>
  </conditionalFormatting>
  <conditionalFormatting sqref="AV15:AW15">
    <cfRule type="containsText" dxfId="596" priority="48" stopIfTrue="1" operator="containsText" text="BAJA">
      <formula>NOT(ISERROR(SEARCH(("BAJA"),(AV15))))</formula>
    </cfRule>
  </conditionalFormatting>
  <conditionalFormatting sqref="J15">
    <cfRule type="containsText" dxfId="595" priority="33" stopIfTrue="1" operator="containsText" text="EXTREMA">
      <formula>NOT(ISERROR(SEARCH("EXTREMA",J15)))</formula>
    </cfRule>
    <cfRule type="containsText" dxfId="594" priority="34" stopIfTrue="1" operator="containsText" text="ALTA">
      <formula>NOT(ISERROR(SEARCH("ALTA",J15)))</formula>
    </cfRule>
    <cfRule type="containsText" dxfId="593" priority="35" stopIfTrue="1" operator="containsText" text="MODERADA">
      <formula>NOT(ISERROR(SEARCH("MODERADA",J15)))</formula>
    </cfRule>
    <cfRule type="containsText" dxfId="592" priority="36" stopIfTrue="1" operator="containsText" text="BAJA">
      <formula>NOT(ISERROR(SEARCH("BAJA",J15)))</formula>
    </cfRule>
  </conditionalFormatting>
  <conditionalFormatting sqref="M15">
    <cfRule type="containsText" dxfId="591" priority="29" stopIfTrue="1" operator="containsText" text="EXTREMA">
      <formula>NOT(ISERROR(SEARCH(("EXTREMA"),(M15))))</formula>
    </cfRule>
  </conditionalFormatting>
  <conditionalFormatting sqref="M15">
    <cfRule type="containsText" dxfId="590" priority="30" stopIfTrue="1" operator="containsText" text="ALTA">
      <formula>NOT(ISERROR(SEARCH(("ALTA"),(M15))))</formula>
    </cfRule>
  </conditionalFormatting>
  <conditionalFormatting sqref="M15">
    <cfRule type="containsText" dxfId="589" priority="31" stopIfTrue="1" operator="containsText" text="MODERADA">
      <formula>NOT(ISERROR(SEARCH(("MODERADA"),(M15))))</formula>
    </cfRule>
  </conditionalFormatting>
  <conditionalFormatting sqref="M15">
    <cfRule type="containsText" dxfId="588" priority="32" stopIfTrue="1" operator="containsText" text="BAJA">
      <formula>NOT(ISERROR(SEARCH(("BAJA"),(M15))))</formula>
    </cfRule>
  </conditionalFormatting>
  <conditionalFormatting sqref="I16">
    <cfRule type="containsText" dxfId="587" priority="17" stopIfTrue="1" operator="containsText" text="EXTREMA">
      <formula>NOT(ISERROR(SEARCH(("EXTREMA"),(I16))))</formula>
    </cfRule>
  </conditionalFormatting>
  <conditionalFormatting sqref="I16">
    <cfRule type="containsText" dxfId="586" priority="18" stopIfTrue="1" operator="containsText" text="ALTA">
      <formula>NOT(ISERROR(SEARCH(("ALTA"),(I16))))</formula>
    </cfRule>
  </conditionalFormatting>
  <conditionalFormatting sqref="I16">
    <cfRule type="containsText" dxfId="585" priority="19" stopIfTrue="1" operator="containsText" text="MODERADA">
      <formula>NOT(ISERROR(SEARCH(("MODERADA"),(I16))))</formula>
    </cfRule>
  </conditionalFormatting>
  <conditionalFormatting sqref="I16">
    <cfRule type="containsText" dxfId="584" priority="20" stopIfTrue="1" operator="containsText" text="BAJA">
      <formula>NOT(ISERROR(SEARCH(("BAJA"),(I16))))</formula>
    </cfRule>
  </conditionalFormatting>
  <conditionalFormatting sqref="N16">
    <cfRule type="containsText" dxfId="583" priority="13" stopIfTrue="1" operator="containsText" text="EXTREMA">
      <formula>NOT(ISERROR(SEARCH(("EXTREMA"),(N16))))</formula>
    </cfRule>
  </conditionalFormatting>
  <conditionalFormatting sqref="N16">
    <cfRule type="containsText" dxfId="582" priority="14" stopIfTrue="1" operator="containsText" text="ALTA">
      <formula>NOT(ISERROR(SEARCH(("ALTA"),(N16))))</formula>
    </cfRule>
  </conditionalFormatting>
  <conditionalFormatting sqref="N16">
    <cfRule type="containsText" dxfId="581" priority="15" stopIfTrue="1" operator="containsText" text="MODERADA">
      <formula>NOT(ISERROR(SEARCH(("MODERADA"),(N16))))</formula>
    </cfRule>
  </conditionalFormatting>
  <conditionalFormatting sqref="N16">
    <cfRule type="containsText" dxfId="580" priority="16" stopIfTrue="1" operator="containsText" text="BAJA">
      <formula>NOT(ISERROR(SEARCH(("BAJA"),(N16))))</formula>
    </cfRule>
  </conditionalFormatting>
  <conditionalFormatting sqref="M16">
    <cfRule type="containsText" dxfId="579" priority="9" stopIfTrue="1" operator="containsText" text="EXTREMA">
      <formula>NOT(ISERROR(SEARCH(("EXTREMA"),(M16))))</formula>
    </cfRule>
  </conditionalFormatting>
  <conditionalFormatting sqref="M16">
    <cfRule type="containsText" dxfId="578" priority="10" stopIfTrue="1" operator="containsText" text="ALTA">
      <formula>NOT(ISERROR(SEARCH(("ALTA"),(M16))))</formula>
    </cfRule>
  </conditionalFormatting>
  <conditionalFormatting sqref="M16">
    <cfRule type="containsText" dxfId="577" priority="11" stopIfTrue="1" operator="containsText" text="MODERADA">
      <formula>NOT(ISERROR(SEARCH(("MODERADA"),(M16))))</formula>
    </cfRule>
  </conditionalFormatting>
  <conditionalFormatting sqref="M16">
    <cfRule type="containsText" dxfId="576" priority="12" stopIfTrue="1" operator="containsText" text="BAJA">
      <formula>NOT(ISERROR(SEARCH(("BAJA"),(M16))))</formula>
    </cfRule>
  </conditionalFormatting>
  <conditionalFormatting sqref="P15">
    <cfRule type="containsText" dxfId="575" priority="5" stopIfTrue="1" operator="containsText" text="EXTREMA">
      <formula>NOT(ISERROR(SEARCH("EXTREMA",P15)))</formula>
    </cfRule>
    <cfRule type="containsText" dxfId="574" priority="6" stopIfTrue="1" operator="containsText" text="ALTA">
      <formula>NOT(ISERROR(SEARCH("ALTA",P15)))</formula>
    </cfRule>
    <cfRule type="containsText" dxfId="573" priority="7" stopIfTrue="1" operator="containsText" text="MODERADA">
      <formula>NOT(ISERROR(SEARCH("MODERADA",P15)))</formula>
    </cfRule>
    <cfRule type="containsText" dxfId="572" priority="8" stopIfTrue="1" operator="containsText" text="BAJA">
      <formula>NOT(ISERROR(SEARCH("BAJA",P15)))</formula>
    </cfRule>
  </conditionalFormatting>
  <conditionalFormatting sqref="P16">
    <cfRule type="containsText" dxfId="571" priority="1" stopIfTrue="1" operator="containsText" text="EXTREMA">
      <formula>NOT(ISERROR(SEARCH("EXTREMA",P16)))</formula>
    </cfRule>
    <cfRule type="containsText" dxfId="570" priority="2" stopIfTrue="1" operator="containsText" text="ALTA">
      <formula>NOT(ISERROR(SEARCH("ALTA",P16)))</formula>
    </cfRule>
    <cfRule type="containsText" dxfId="569" priority="3" stopIfTrue="1" operator="containsText" text="MODERADA">
      <formula>NOT(ISERROR(SEARCH("MODERADA",P16)))</formula>
    </cfRule>
    <cfRule type="containsText" dxfId="568" priority="4" stopIfTrue="1" operator="containsText" text="BAJA">
      <formula>NOT(ISERROR(SEARCH("BAJA",P16)))</formula>
    </cfRule>
  </conditionalFormatting>
  <pageMargins left="0.70866141732283472" right="0.70866141732283472" top="0.74803149606299213" bottom="0.74803149606299213" header="0" footer="0"/>
  <pageSetup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B1:AX994"/>
  <sheetViews>
    <sheetView topLeftCell="A10" zoomScaleNormal="80" workbookViewId="0">
      <selection activeCell="C18" sqref="C18:C20"/>
    </sheetView>
  </sheetViews>
  <sheetFormatPr baseColWidth="10" defaultColWidth="15.1640625" defaultRowHeight="15" customHeight="1"/>
  <cols>
    <col min="1" max="1" width="6" style="1" customWidth="1"/>
    <col min="2" max="3" width="32" style="1" customWidth="1"/>
    <col min="4" max="4" width="31.6640625" style="1" customWidth="1"/>
    <col min="5" max="5" width="32.6640625" style="1" hidden="1" customWidth="1"/>
    <col min="6" max="6" width="32" style="1" customWidth="1"/>
    <col min="7" max="8" width="12.83203125" style="1" customWidth="1"/>
    <col min="9" max="9" width="15.33203125" style="1" customWidth="1"/>
    <col min="10" max="10" width="29.83203125" style="1" customWidth="1"/>
    <col min="11" max="11" width="8.83203125" style="1" customWidth="1"/>
    <col min="12" max="12" width="13.6640625" style="1" customWidth="1"/>
    <col min="13" max="13" width="21.33203125" style="1" customWidth="1"/>
    <col min="14" max="18" width="35.33203125" style="1" customWidth="1"/>
    <col min="19" max="19" width="61.83203125" style="1" customWidth="1"/>
    <col min="20" max="21" width="41" style="1" customWidth="1"/>
    <col min="22" max="22" width="72.1640625" style="1" hidden="1" customWidth="1"/>
    <col min="23" max="23" width="45" style="1" customWidth="1"/>
    <col min="24" max="24" width="35.83203125" style="1" hidden="1" customWidth="1"/>
    <col min="25" max="26" width="11.6640625" style="1" hidden="1" customWidth="1"/>
    <col min="27" max="27" width="27.83203125" style="1" hidden="1" customWidth="1"/>
    <col min="28" max="28" width="45" style="1" customWidth="1"/>
    <col min="29" max="29" width="35.83203125" style="1" hidden="1" customWidth="1"/>
    <col min="30" max="31" width="11.6640625" style="1" hidden="1" customWidth="1"/>
    <col min="32" max="32" width="27.83203125" style="1" hidden="1" customWidth="1"/>
    <col min="33" max="33" width="45" style="1" customWidth="1"/>
    <col min="34" max="34" width="35.83203125" style="1" hidden="1" customWidth="1"/>
    <col min="35" max="36" width="11.6640625" style="1" hidden="1" customWidth="1"/>
    <col min="37" max="37" width="27.83203125" style="1" hidden="1" customWidth="1"/>
    <col min="38" max="39" width="7.6640625" style="1" customWidth="1"/>
    <col min="40" max="40" width="26.33203125" style="1" customWidth="1"/>
    <col min="41" max="45" width="7.83203125" style="1" customWidth="1"/>
    <col min="46" max="47" width="11.33203125" style="1" customWidth="1"/>
    <col min="48" max="49" width="16.83203125" style="1" customWidth="1"/>
    <col min="50" max="50" width="32" style="1" customWidth="1"/>
    <col min="51" max="16384" width="15.1640625" style="1"/>
  </cols>
  <sheetData>
    <row r="1" spans="2:50" ht="12.75" customHeight="1"/>
    <row r="2" spans="2:50" ht="45" customHeight="1">
      <c r="B2" s="178"/>
      <c r="C2" s="179"/>
      <c r="D2" s="179"/>
      <c r="E2" s="179"/>
      <c r="F2" s="179"/>
      <c r="G2" s="179"/>
      <c r="H2" s="185" t="s">
        <v>4</v>
      </c>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6" t="s">
        <v>5</v>
      </c>
      <c r="AW2" s="187"/>
      <c r="AX2" s="2" t="s">
        <v>6</v>
      </c>
    </row>
    <row r="3" spans="2:50" ht="74.25" customHeight="1">
      <c r="B3" s="180"/>
      <c r="C3" s="181"/>
      <c r="D3" s="181"/>
      <c r="E3" s="181"/>
      <c r="F3" s="181"/>
      <c r="G3" s="182"/>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6" t="s">
        <v>7</v>
      </c>
      <c r="AW3" s="187"/>
      <c r="AX3" s="3" t="s">
        <v>8</v>
      </c>
    </row>
    <row r="4" spans="2:50" ht="29.25" customHeight="1">
      <c r="B4" s="183"/>
      <c r="C4" s="184"/>
      <c r="D4" s="184"/>
      <c r="E4" s="184"/>
      <c r="F4" s="184"/>
      <c r="G4" s="184"/>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6" t="s">
        <v>0</v>
      </c>
      <c r="AW4" s="187"/>
      <c r="AX4" s="2">
        <v>4</v>
      </c>
    </row>
    <row r="5" spans="2:50" ht="12.75" customHeight="1"/>
    <row r="6" spans="2:50" ht="90" customHeight="1">
      <c r="B6" s="177" t="s">
        <v>9</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row>
    <row r="7" spans="2:50" ht="150" customHeight="1">
      <c r="B7" s="194" t="s">
        <v>10</v>
      </c>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row>
    <row r="8" spans="2:50" ht="269.10000000000002" customHeight="1">
      <c r="B8" s="194" t="s">
        <v>11</v>
      </c>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row>
    <row r="9" spans="2:50" s="4" customFormat="1" ht="138" customHeight="1">
      <c r="B9" s="195" t="s">
        <v>12</v>
      </c>
      <c r="C9" s="196"/>
      <c r="D9" s="196"/>
      <c r="E9" s="196"/>
      <c r="F9" s="196"/>
      <c r="G9" s="197"/>
      <c r="H9" s="197"/>
      <c r="I9" s="197"/>
      <c r="J9" s="197"/>
      <c r="K9" s="197"/>
      <c r="L9" s="197"/>
      <c r="M9" s="197"/>
      <c r="N9" s="197"/>
      <c r="O9" s="197"/>
      <c r="P9" s="197"/>
      <c r="Q9" s="198"/>
      <c r="R9" s="199" t="s">
        <v>13</v>
      </c>
      <c r="S9" s="200"/>
      <c r="T9" s="200"/>
      <c r="U9" s="200"/>
      <c r="V9" s="201"/>
      <c r="W9" s="202" t="s">
        <v>14</v>
      </c>
      <c r="X9" s="203"/>
      <c r="Y9" s="203"/>
      <c r="Z9" s="203"/>
      <c r="AA9" s="203"/>
      <c r="AB9" s="203"/>
      <c r="AC9" s="203"/>
      <c r="AD9" s="203"/>
      <c r="AE9" s="203"/>
      <c r="AF9" s="203"/>
      <c r="AG9" s="203"/>
      <c r="AH9" s="203"/>
      <c r="AI9" s="203"/>
      <c r="AJ9" s="203"/>
      <c r="AK9" s="203"/>
      <c r="AL9" s="203"/>
      <c r="AM9" s="203"/>
      <c r="AN9" s="203"/>
      <c r="AO9" s="203"/>
      <c r="AP9" s="203"/>
      <c r="AQ9" s="203"/>
      <c r="AR9" s="203"/>
      <c r="AS9" s="203"/>
      <c r="AT9" s="204" t="s">
        <v>15</v>
      </c>
      <c r="AU9" s="204"/>
      <c r="AV9" s="204"/>
      <c r="AW9" s="204"/>
      <c r="AX9" s="204"/>
    </row>
    <row r="10" spans="2:50" ht="38.25" customHeight="1">
      <c r="B10" s="206" t="s">
        <v>16</v>
      </c>
      <c r="C10" s="207"/>
      <c r="D10" s="207"/>
      <c r="E10" s="207"/>
      <c r="F10" s="207"/>
      <c r="G10" s="208" t="s">
        <v>17</v>
      </c>
      <c r="H10" s="209"/>
      <c r="I10" s="209"/>
      <c r="J10" s="209"/>
      <c r="K10" s="209"/>
      <c r="L10" s="209"/>
      <c r="M10" s="209"/>
      <c r="N10" s="209"/>
      <c r="O10" s="209"/>
      <c r="P10" s="209"/>
      <c r="Q10" s="209"/>
      <c r="R10" s="210" t="s">
        <v>18</v>
      </c>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1"/>
      <c r="AT10" s="205"/>
      <c r="AU10" s="205"/>
      <c r="AV10" s="205"/>
      <c r="AW10" s="205"/>
      <c r="AX10" s="205"/>
    </row>
    <row r="11" spans="2:50" ht="38.25" customHeight="1">
      <c r="B11" s="212" t="s">
        <v>19</v>
      </c>
      <c r="C11" s="212" t="s">
        <v>20</v>
      </c>
      <c r="D11" s="212" t="s">
        <v>21</v>
      </c>
      <c r="E11" s="212"/>
      <c r="F11" s="212" t="s">
        <v>22</v>
      </c>
      <c r="G11" s="188" t="s">
        <v>23</v>
      </c>
      <c r="H11" s="189"/>
      <c r="I11" s="189"/>
      <c r="J11" s="190"/>
      <c r="K11" s="236" t="s">
        <v>24</v>
      </c>
      <c r="L11" s="237"/>
      <c r="M11" s="237"/>
      <c r="N11" s="238"/>
      <c r="O11" s="239" t="s">
        <v>25</v>
      </c>
      <c r="P11" s="189"/>
      <c r="Q11" s="240"/>
      <c r="R11" s="241" t="s">
        <v>26</v>
      </c>
      <c r="S11" s="242"/>
      <c r="T11" s="242"/>
      <c r="U11" s="242"/>
      <c r="V11" s="243"/>
      <c r="W11" s="244" t="s">
        <v>27</v>
      </c>
      <c r="X11" s="245"/>
      <c r="Y11" s="245"/>
      <c r="Z11" s="245"/>
      <c r="AA11" s="245"/>
      <c r="AB11" s="245"/>
      <c r="AC11" s="245"/>
      <c r="AD11" s="245"/>
      <c r="AE11" s="245"/>
      <c r="AF11" s="245"/>
      <c r="AG11" s="245"/>
      <c r="AH11" s="245"/>
      <c r="AI11" s="245"/>
      <c r="AJ11" s="246"/>
      <c r="AK11" s="5"/>
      <c r="AL11" s="215" t="s">
        <v>28</v>
      </c>
      <c r="AM11" s="216"/>
      <c r="AN11" s="216"/>
      <c r="AO11" s="216"/>
      <c r="AP11" s="216"/>
      <c r="AQ11" s="216"/>
      <c r="AR11" s="216"/>
      <c r="AS11" s="217"/>
      <c r="AT11" s="208" t="s">
        <v>29</v>
      </c>
      <c r="AU11" s="208"/>
      <c r="AV11" s="208"/>
      <c r="AW11" s="208"/>
      <c r="AX11" s="208"/>
    </row>
    <row r="12" spans="2:50" ht="31.5" customHeight="1">
      <c r="B12" s="213"/>
      <c r="C12" s="213"/>
      <c r="D12" s="213"/>
      <c r="E12" s="213" t="s">
        <v>30</v>
      </c>
      <c r="F12" s="213"/>
      <c r="G12" s="191" t="s">
        <v>31</v>
      </c>
      <c r="H12" s="192"/>
      <c r="I12" s="192"/>
      <c r="J12" s="193" t="s">
        <v>32</v>
      </c>
      <c r="K12" s="218" t="s">
        <v>33</v>
      </c>
      <c r="L12" s="219"/>
      <c r="M12" s="219"/>
      <c r="N12" s="220"/>
      <c r="O12" s="221" t="s">
        <v>34</v>
      </c>
      <c r="P12" s="192"/>
      <c r="Q12" s="222"/>
      <c r="R12" s="223" t="s">
        <v>35</v>
      </c>
      <c r="S12" s="224"/>
      <c r="T12" s="224"/>
      <c r="U12" s="224"/>
      <c r="V12" s="225"/>
      <c r="W12" s="226" t="s">
        <v>36</v>
      </c>
      <c r="X12" s="227"/>
      <c r="Y12" s="227"/>
      <c r="Z12" s="227"/>
      <c r="AA12" s="227"/>
      <c r="AB12" s="227"/>
      <c r="AC12" s="227"/>
      <c r="AD12" s="227"/>
      <c r="AE12" s="227"/>
      <c r="AF12" s="227"/>
      <c r="AG12" s="227"/>
      <c r="AH12" s="227"/>
      <c r="AI12" s="227"/>
      <c r="AJ12" s="228"/>
      <c r="AK12" s="6"/>
      <c r="AL12" s="258" t="s">
        <v>37</v>
      </c>
      <c r="AM12" s="258" t="s">
        <v>38</v>
      </c>
      <c r="AN12" s="258" t="s">
        <v>39</v>
      </c>
      <c r="AO12" s="259" t="s">
        <v>40</v>
      </c>
      <c r="AP12" s="259"/>
      <c r="AQ12" s="259"/>
      <c r="AR12" s="259"/>
      <c r="AS12" s="260"/>
      <c r="AT12" s="208"/>
      <c r="AU12" s="208"/>
      <c r="AV12" s="208"/>
      <c r="AW12" s="208"/>
      <c r="AX12" s="208"/>
    </row>
    <row r="13" spans="2:50" ht="118.5" customHeight="1">
      <c r="B13" s="213"/>
      <c r="C13" s="213"/>
      <c r="D13" s="213"/>
      <c r="E13" s="213"/>
      <c r="F13" s="213"/>
      <c r="G13" s="247" t="s">
        <v>41</v>
      </c>
      <c r="H13" s="247" t="s">
        <v>42</v>
      </c>
      <c r="I13" s="247" t="s">
        <v>43</v>
      </c>
      <c r="J13" s="193"/>
      <c r="K13" s="235" t="s">
        <v>41</v>
      </c>
      <c r="L13" s="235" t="s">
        <v>42</v>
      </c>
      <c r="M13" s="235" t="s">
        <v>44</v>
      </c>
      <c r="N13" s="235" t="s">
        <v>45</v>
      </c>
      <c r="O13" s="254" t="s">
        <v>46</v>
      </c>
      <c r="P13" s="254" t="s">
        <v>47</v>
      </c>
      <c r="Q13" s="254" t="s">
        <v>48</v>
      </c>
      <c r="R13" s="256" t="s">
        <v>1</v>
      </c>
      <c r="S13" s="256" t="s">
        <v>49</v>
      </c>
      <c r="T13" s="256" t="s">
        <v>2</v>
      </c>
      <c r="U13" s="285" t="s">
        <v>50</v>
      </c>
      <c r="V13" s="249" t="s">
        <v>51</v>
      </c>
      <c r="W13" s="229"/>
      <c r="X13" s="230"/>
      <c r="Y13" s="230"/>
      <c r="Z13" s="230"/>
      <c r="AA13" s="230"/>
      <c r="AB13" s="230"/>
      <c r="AC13" s="230"/>
      <c r="AD13" s="230"/>
      <c r="AE13" s="230"/>
      <c r="AF13" s="230"/>
      <c r="AG13" s="230"/>
      <c r="AH13" s="230"/>
      <c r="AI13" s="230"/>
      <c r="AJ13" s="231"/>
      <c r="AK13" s="249" t="s">
        <v>52</v>
      </c>
      <c r="AL13" s="258"/>
      <c r="AM13" s="258"/>
      <c r="AN13" s="258"/>
      <c r="AO13" s="250" t="s">
        <v>53</v>
      </c>
      <c r="AP13" s="251" t="s">
        <v>54</v>
      </c>
      <c r="AQ13" s="278" t="s">
        <v>55</v>
      </c>
      <c r="AR13" s="279" t="s">
        <v>56</v>
      </c>
      <c r="AS13" s="280" t="s">
        <v>57</v>
      </c>
      <c r="AT13" s="281" t="s">
        <v>58</v>
      </c>
      <c r="AU13" s="283" t="s">
        <v>59</v>
      </c>
      <c r="AV13" s="261" t="s">
        <v>60</v>
      </c>
      <c r="AW13" s="261" t="s">
        <v>61</v>
      </c>
      <c r="AX13" s="261" t="s">
        <v>62</v>
      </c>
    </row>
    <row r="14" spans="2:50" ht="33.950000000000003" customHeight="1">
      <c r="B14" s="214"/>
      <c r="C14" s="214"/>
      <c r="D14" s="214"/>
      <c r="E14" s="214"/>
      <c r="F14" s="214"/>
      <c r="G14" s="248"/>
      <c r="H14" s="248"/>
      <c r="I14" s="248"/>
      <c r="J14" s="193"/>
      <c r="K14" s="235"/>
      <c r="L14" s="235"/>
      <c r="M14" s="235"/>
      <c r="N14" s="235"/>
      <c r="O14" s="255"/>
      <c r="P14" s="255"/>
      <c r="Q14" s="255"/>
      <c r="R14" s="257"/>
      <c r="S14" s="257"/>
      <c r="T14" s="257"/>
      <c r="U14" s="286"/>
      <c r="V14" s="249"/>
      <c r="W14" s="232"/>
      <c r="X14" s="233"/>
      <c r="Y14" s="233"/>
      <c r="Z14" s="233"/>
      <c r="AA14" s="233"/>
      <c r="AB14" s="233"/>
      <c r="AC14" s="233"/>
      <c r="AD14" s="233"/>
      <c r="AE14" s="233"/>
      <c r="AF14" s="233"/>
      <c r="AG14" s="233"/>
      <c r="AH14" s="233"/>
      <c r="AI14" s="233"/>
      <c r="AJ14" s="234"/>
      <c r="AK14" s="249"/>
      <c r="AL14" s="258"/>
      <c r="AM14" s="258"/>
      <c r="AN14" s="258"/>
      <c r="AO14" s="250"/>
      <c r="AP14" s="251"/>
      <c r="AQ14" s="278"/>
      <c r="AR14" s="279"/>
      <c r="AS14" s="280"/>
      <c r="AT14" s="282"/>
      <c r="AU14" s="284"/>
      <c r="AV14" s="262"/>
      <c r="AW14" s="262"/>
      <c r="AX14" s="261"/>
    </row>
    <row r="15" spans="2:50" ht="294" customHeight="1">
      <c r="B15" s="7" t="s">
        <v>92</v>
      </c>
      <c r="C15" s="8" t="s">
        <v>134</v>
      </c>
      <c r="D15" s="9" t="s">
        <v>133</v>
      </c>
      <c r="E15" s="10" t="s">
        <v>63</v>
      </c>
      <c r="F15" s="11" t="s">
        <v>93</v>
      </c>
      <c r="G15" s="15">
        <v>4</v>
      </c>
      <c r="H15" s="15">
        <v>4</v>
      </c>
      <c r="I15" s="12" t="str">
        <f>VLOOKUP(VALUE(G15&amp;H15),'MR MEJORA CONTINUA'!Calificacion,2,FALSE)</f>
        <v>EXTREMA</v>
      </c>
      <c r="J15" s="13" t="s">
        <v>135</v>
      </c>
      <c r="K15" s="14">
        <v>3</v>
      </c>
      <c r="L15" s="15">
        <v>3</v>
      </c>
      <c r="M15" s="12" t="str">
        <f>VLOOKUP(VALUE(K15&amp;L15),'MR MEJORA CONTINUA'!Calificacion,2,FALSE)</f>
        <v>ALTA</v>
      </c>
      <c r="N15" s="16" t="str">
        <f>VLOOKUP(M15,'MR MEJORA CONTINUA'!Manejo,2,FALSE)</f>
        <v>A: Zona de riesgo Alta: Reducir el riesgo, Evitar, Compartir o Transferir</v>
      </c>
      <c r="O15" s="17"/>
      <c r="P15" s="13" t="s">
        <v>137</v>
      </c>
      <c r="Q15" s="17" t="s">
        <v>138</v>
      </c>
      <c r="R15" s="17"/>
      <c r="S15" s="17"/>
      <c r="T15" s="17"/>
      <c r="U15" s="19"/>
      <c r="V15" s="20"/>
      <c r="W15" s="263"/>
      <c r="X15" s="264"/>
      <c r="Y15" s="264"/>
      <c r="Z15" s="264"/>
      <c r="AA15" s="264"/>
      <c r="AB15" s="264"/>
      <c r="AC15" s="264"/>
      <c r="AD15" s="264"/>
      <c r="AE15" s="264"/>
      <c r="AF15" s="264"/>
      <c r="AG15" s="265"/>
      <c r="AH15" s="20"/>
      <c r="AI15" s="20"/>
      <c r="AJ15" s="20"/>
      <c r="AK15" s="20"/>
      <c r="AL15" s="21" t="s">
        <v>65</v>
      </c>
      <c r="AM15" s="20"/>
      <c r="AN15" s="21" t="s">
        <v>94</v>
      </c>
      <c r="AO15" s="21" t="s">
        <v>65</v>
      </c>
      <c r="AP15" s="21" t="s">
        <v>65</v>
      </c>
      <c r="AQ15" s="21" t="s">
        <v>65</v>
      </c>
      <c r="AR15" s="21" t="s">
        <v>65</v>
      </c>
      <c r="AS15" s="21" t="s">
        <v>65</v>
      </c>
      <c r="AT15" s="22"/>
      <c r="AU15" s="22"/>
      <c r="AV15" s="17"/>
      <c r="AW15" s="23"/>
      <c r="AX15" s="24"/>
    </row>
    <row r="16" spans="2:50" ht="113.1" hidden="1" customHeight="1">
      <c r="B16" s="25"/>
      <c r="C16" s="19"/>
      <c r="D16" s="26"/>
      <c r="E16" s="19"/>
      <c r="F16" s="27"/>
      <c r="G16" s="12"/>
      <c r="H16" s="12"/>
      <c r="I16" s="12" t="e">
        <f>VLOOKUP(VALUE(G16&amp;H16),'MR MEJORA CONTINUA'!Calificacion,2,FALSE)</f>
        <v>#VALUE!</v>
      </c>
      <c r="J16" s="28"/>
      <c r="K16" s="15"/>
      <c r="L16" s="15"/>
      <c r="M16" s="12" t="e">
        <f>VLOOKUP(VALUE(K16&amp;L16),'MR MEJORA CONTINUA'!Calificacion,2,FALSE)</f>
        <v>#VALUE!</v>
      </c>
      <c r="N16" s="16" t="e">
        <f>VLOOKUP(M16,'MR MEJORA CONTINUA'!Manejo,2,FALSE)</f>
        <v>#VALUE!</v>
      </c>
      <c r="O16" s="29"/>
      <c r="P16" s="18"/>
      <c r="Q16" s="16"/>
      <c r="R16" s="17"/>
      <c r="S16" s="17"/>
      <c r="T16" s="17"/>
      <c r="U16" s="30"/>
      <c r="V16" s="20"/>
      <c r="W16" s="20"/>
      <c r="X16" s="20"/>
      <c r="Y16" s="20"/>
      <c r="Z16" s="20"/>
      <c r="AA16" s="20"/>
      <c r="AB16" s="20"/>
      <c r="AC16" s="20"/>
      <c r="AD16" s="20"/>
      <c r="AE16" s="20"/>
      <c r="AF16" s="20"/>
      <c r="AG16" s="20"/>
      <c r="AH16" s="20"/>
      <c r="AI16" s="20"/>
      <c r="AJ16" s="20"/>
      <c r="AK16" s="20"/>
      <c r="AL16" s="21"/>
      <c r="AM16" s="20"/>
      <c r="AN16" s="20"/>
      <c r="AO16" s="20"/>
      <c r="AP16" s="20"/>
      <c r="AQ16" s="20"/>
      <c r="AR16" s="20"/>
      <c r="AS16" s="20"/>
      <c r="AT16" s="22"/>
      <c r="AU16" s="22"/>
      <c r="AV16" s="17" t="e">
        <f>VLOOKUP(VALUE(AT16&amp;AU16),'MR MEJORA CONTINUA'!Calificacion,2,FALSE)</f>
        <v>#VALUE!</v>
      </c>
      <c r="AW16" s="23" t="e">
        <f>VLOOKUP(AV16,'MR MEJORA CONTINUA'!Manejo,2,FALSE)</f>
        <v>#VALUE!</v>
      </c>
      <c r="AX16" s="31"/>
    </row>
    <row r="17" spans="2:11" ht="15" customHeight="1" thickBot="1"/>
    <row r="18" spans="2:11" ht="15" customHeight="1">
      <c r="C18" s="266" t="s">
        <v>41</v>
      </c>
      <c r="D18" s="269" t="s">
        <v>42</v>
      </c>
      <c r="E18" s="270"/>
      <c r="F18" s="270"/>
      <c r="G18" s="270"/>
      <c r="H18" s="270"/>
      <c r="I18" s="270"/>
      <c r="J18" s="271"/>
    </row>
    <row r="19" spans="2:11" ht="15.75" customHeight="1" thickBot="1">
      <c r="C19" s="267"/>
      <c r="D19" s="272"/>
      <c r="E19" s="273"/>
      <c r="F19" s="273"/>
      <c r="G19" s="273"/>
      <c r="H19" s="273"/>
      <c r="I19" s="273"/>
      <c r="J19" s="274"/>
    </row>
    <row r="20" spans="2:11" ht="12.75" customHeight="1" thickBot="1">
      <c r="C20" s="268"/>
      <c r="D20" s="275" t="s">
        <v>67</v>
      </c>
      <c r="E20" s="276"/>
      <c r="F20" s="277"/>
      <c r="G20" s="32" t="s">
        <v>68</v>
      </c>
      <c r="H20" s="32" t="s">
        <v>69</v>
      </c>
      <c r="I20" s="32" t="s">
        <v>70</v>
      </c>
      <c r="J20" s="33" t="s">
        <v>71</v>
      </c>
    </row>
    <row r="21" spans="2:11" ht="15.75" customHeight="1" thickBot="1">
      <c r="C21" s="34" t="s">
        <v>72</v>
      </c>
      <c r="D21" s="298" t="s">
        <v>73</v>
      </c>
      <c r="E21" s="276"/>
      <c r="F21" s="277"/>
      <c r="G21" s="35" t="s">
        <v>73</v>
      </c>
      <c r="H21" s="36" t="s">
        <v>74</v>
      </c>
      <c r="I21" s="37" t="s">
        <v>3</v>
      </c>
      <c r="J21" s="38" t="s">
        <v>3</v>
      </c>
    </row>
    <row r="22" spans="2:11" ht="15.75" customHeight="1" thickBot="1">
      <c r="C22" s="34" t="s">
        <v>75</v>
      </c>
      <c r="D22" s="298" t="s">
        <v>73</v>
      </c>
      <c r="E22" s="276"/>
      <c r="F22" s="277"/>
      <c r="G22" s="35" t="s">
        <v>73</v>
      </c>
      <c r="H22" s="36" t="s">
        <v>74</v>
      </c>
      <c r="I22" s="37" t="s">
        <v>3</v>
      </c>
      <c r="J22" s="39" t="s">
        <v>76</v>
      </c>
    </row>
    <row r="23" spans="2:11" ht="15.75" customHeight="1" thickBot="1">
      <c r="C23" s="34" t="s">
        <v>77</v>
      </c>
      <c r="D23" s="298" t="s">
        <v>73</v>
      </c>
      <c r="E23" s="276"/>
      <c r="F23" s="277"/>
      <c r="G23" s="36" t="s">
        <v>74</v>
      </c>
      <c r="H23" s="37" t="s">
        <v>3</v>
      </c>
      <c r="I23" s="40" t="s">
        <v>76</v>
      </c>
      <c r="J23" s="39" t="s">
        <v>76</v>
      </c>
    </row>
    <row r="24" spans="2:11" ht="15.75" customHeight="1" thickBot="1">
      <c r="C24" s="34" t="s">
        <v>78</v>
      </c>
      <c r="D24" s="299" t="s">
        <v>74</v>
      </c>
      <c r="E24" s="276"/>
      <c r="F24" s="277"/>
      <c r="G24" s="37" t="s">
        <v>3</v>
      </c>
      <c r="H24" s="37" t="s">
        <v>3</v>
      </c>
      <c r="I24" s="40" t="s">
        <v>76</v>
      </c>
      <c r="J24" s="39" t="s">
        <v>76</v>
      </c>
    </row>
    <row r="25" spans="2:11" ht="15" customHeight="1" thickBot="1">
      <c r="C25" s="34" t="s">
        <v>79</v>
      </c>
      <c r="D25" s="300" t="s">
        <v>3</v>
      </c>
      <c r="E25" s="276"/>
      <c r="F25" s="277"/>
      <c r="G25" s="37" t="s">
        <v>3</v>
      </c>
      <c r="H25" s="40" t="s">
        <v>76</v>
      </c>
      <c r="I25" s="40" t="s">
        <v>76</v>
      </c>
      <c r="J25" s="39" t="s">
        <v>76</v>
      </c>
      <c r="K25" s="41"/>
    </row>
    <row r="26" spans="2:11" ht="15" customHeight="1" thickBot="1">
      <c r="B26" s="42" t="s">
        <v>80</v>
      </c>
      <c r="C26" s="301" t="s">
        <v>81</v>
      </c>
      <c r="D26" s="276"/>
      <c r="E26" s="276"/>
      <c r="F26" s="276"/>
      <c r="G26" s="276"/>
      <c r="H26" s="276"/>
      <c r="I26" s="276"/>
      <c r="J26" s="291"/>
      <c r="K26" s="41"/>
    </row>
    <row r="27" spans="2:11" ht="15" customHeight="1" thickBot="1">
      <c r="B27" s="42" t="s">
        <v>82</v>
      </c>
      <c r="C27" s="290" t="s">
        <v>83</v>
      </c>
      <c r="D27" s="276"/>
      <c r="E27" s="276"/>
      <c r="F27" s="276"/>
      <c r="G27" s="276"/>
      <c r="H27" s="276"/>
      <c r="I27" s="276"/>
      <c r="J27" s="291"/>
      <c r="K27" s="41"/>
    </row>
    <row r="28" spans="2:11" ht="15" customHeight="1" thickBot="1">
      <c r="B28" s="42" t="s">
        <v>84</v>
      </c>
      <c r="C28" s="292" t="s">
        <v>85</v>
      </c>
      <c r="D28" s="293"/>
      <c r="E28" s="293"/>
      <c r="F28" s="293"/>
      <c r="G28" s="293"/>
      <c r="H28" s="293"/>
      <c r="I28" s="293"/>
      <c r="J28" s="294"/>
      <c r="K28" s="41"/>
    </row>
    <row r="29" spans="2:11" ht="12.75" customHeight="1" thickBot="1">
      <c r="B29" s="42" t="s">
        <v>86</v>
      </c>
      <c r="C29" s="295" t="s">
        <v>87</v>
      </c>
      <c r="D29" s="273"/>
      <c r="E29" s="273"/>
      <c r="F29" s="273"/>
      <c r="G29" s="273"/>
      <c r="H29" s="273"/>
      <c r="I29" s="273"/>
      <c r="J29" s="296"/>
    </row>
    <row r="30" spans="2:11" ht="12.75" customHeight="1"/>
    <row r="31" spans="2:11" ht="61.5" customHeight="1">
      <c r="B31" s="297" t="s">
        <v>88</v>
      </c>
      <c r="C31" s="288"/>
      <c r="D31" s="288"/>
      <c r="E31" s="288"/>
      <c r="F31" s="288"/>
      <c r="G31" s="288"/>
      <c r="H31" s="288"/>
      <c r="I31" s="288"/>
      <c r="J31" s="289"/>
    </row>
    <row r="32" spans="2:11" ht="95.25" customHeight="1">
      <c r="B32" s="297" t="s">
        <v>89</v>
      </c>
      <c r="C32" s="288"/>
      <c r="D32" s="288"/>
      <c r="E32" s="288"/>
      <c r="F32" s="288"/>
      <c r="G32" s="288"/>
      <c r="H32" s="288"/>
      <c r="I32" s="288"/>
      <c r="J32" s="289"/>
    </row>
    <row r="33" spans="2:10" ht="85.5" customHeight="1">
      <c r="B33" s="297" t="s">
        <v>90</v>
      </c>
      <c r="C33" s="288"/>
      <c r="D33" s="288"/>
      <c r="E33" s="288"/>
      <c r="F33" s="288"/>
      <c r="G33" s="288"/>
      <c r="H33" s="288"/>
      <c r="I33" s="288"/>
      <c r="J33" s="289"/>
    </row>
    <row r="34" spans="2:10" ht="93" customHeight="1">
      <c r="B34" s="287" t="s">
        <v>91</v>
      </c>
      <c r="C34" s="288"/>
      <c r="D34" s="288"/>
      <c r="E34" s="288"/>
      <c r="F34" s="288"/>
      <c r="G34" s="288"/>
      <c r="H34" s="288"/>
      <c r="I34" s="288"/>
      <c r="J34" s="289"/>
    </row>
    <row r="35" spans="2:10" ht="12.75" customHeight="1"/>
    <row r="36" spans="2:10" ht="12.75" customHeight="1"/>
    <row r="37" spans="2:10" ht="12.75" customHeight="1"/>
    <row r="38" spans="2:10" ht="12.75" customHeight="1">
      <c r="B38" s="43">
        <v>11</v>
      </c>
      <c r="C38" s="43" t="s">
        <v>80</v>
      </c>
    </row>
    <row r="39" spans="2:10" ht="14.25">
      <c r="B39" s="43">
        <v>12</v>
      </c>
      <c r="C39" s="43" t="s">
        <v>80</v>
      </c>
    </row>
    <row r="40" spans="2:10" ht="12.75" customHeight="1">
      <c r="B40" s="43">
        <v>13</v>
      </c>
      <c r="C40" s="43" t="s">
        <v>82</v>
      </c>
    </row>
    <row r="41" spans="2:10" ht="12.75" customHeight="1">
      <c r="B41" s="43">
        <v>14</v>
      </c>
      <c r="C41" s="43" t="s">
        <v>84</v>
      </c>
    </row>
    <row r="42" spans="2:10" ht="12.75" customHeight="1">
      <c r="B42" s="43">
        <v>15</v>
      </c>
      <c r="C42" s="43" t="s">
        <v>84</v>
      </c>
    </row>
    <row r="43" spans="2:10" ht="12.75" customHeight="1">
      <c r="B43" s="43">
        <v>21</v>
      </c>
      <c r="C43" s="43" t="s">
        <v>80</v>
      </c>
    </row>
    <row r="44" spans="2:10" ht="12.75" customHeight="1">
      <c r="B44" s="43">
        <v>22</v>
      </c>
      <c r="C44" s="43" t="s">
        <v>80</v>
      </c>
    </row>
    <row r="45" spans="2:10" ht="12.75" customHeight="1">
      <c r="B45" s="43">
        <v>23</v>
      </c>
      <c r="C45" s="43" t="s">
        <v>82</v>
      </c>
    </row>
    <row r="46" spans="2:10" ht="12.75" customHeight="1">
      <c r="B46" s="43">
        <v>24</v>
      </c>
      <c r="C46" s="43" t="s">
        <v>84</v>
      </c>
    </row>
    <row r="47" spans="2:10" ht="12.75" customHeight="1">
      <c r="B47" s="43">
        <v>25</v>
      </c>
      <c r="C47" s="43" t="s">
        <v>86</v>
      </c>
    </row>
    <row r="48" spans="2:10" ht="12.75" customHeight="1">
      <c r="B48" s="43">
        <v>31</v>
      </c>
      <c r="C48" s="43" t="s">
        <v>80</v>
      </c>
    </row>
    <row r="49" spans="2:3" ht="12.75" customHeight="1">
      <c r="B49" s="43">
        <v>32</v>
      </c>
      <c r="C49" s="43" t="s">
        <v>82</v>
      </c>
    </row>
    <row r="50" spans="2:3" ht="12.75" customHeight="1">
      <c r="B50" s="43">
        <v>33</v>
      </c>
      <c r="C50" s="43" t="s">
        <v>84</v>
      </c>
    </row>
    <row r="51" spans="2:3" ht="12.75" customHeight="1">
      <c r="B51" s="43">
        <v>34</v>
      </c>
      <c r="C51" s="43" t="s">
        <v>86</v>
      </c>
    </row>
    <row r="52" spans="2:3" ht="12.75" customHeight="1">
      <c r="B52" s="43">
        <v>35</v>
      </c>
      <c r="C52" s="43" t="s">
        <v>86</v>
      </c>
    </row>
    <row r="53" spans="2:3" ht="12.75" customHeight="1">
      <c r="B53" s="43">
        <v>41</v>
      </c>
      <c r="C53" s="43" t="s">
        <v>82</v>
      </c>
    </row>
    <row r="54" spans="2:3" ht="12.75" customHeight="1">
      <c r="B54" s="43">
        <v>42</v>
      </c>
      <c r="C54" s="43" t="s">
        <v>84</v>
      </c>
    </row>
    <row r="55" spans="2:3" ht="12.75" customHeight="1">
      <c r="B55" s="43">
        <v>43</v>
      </c>
      <c r="C55" s="43" t="s">
        <v>84</v>
      </c>
    </row>
    <row r="56" spans="2:3" ht="12.75" customHeight="1">
      <c r="B56" s="43">
        <v>44</v>
      </c>
      <c r="C56" s="43" t="s">
        <v>86</v>
      </c>
    </row>
    <row r="57" spans="2:3" ht="12.75" customHeight="1">
      <c r="B57" s="43">
        <v>45</v>
      </c>
      <c r="C57" s="43" t="s">
        <v>86</v>
      </c>
    </row>
    <row r="58" spans="2:3" ht="12.75" customHeight="1">
      <c r="B58" s="43">
        <v>51</v>
      </c>
      <c r="C58" s="43" t="s">
        <v>84</v>
      </c>
    </row>
    <row r="59" spans="2:3" ht="12.75" customHeight="1">
      <c r="B59" s="43">
        <v>52</v>
      </c>
      <c r="C59" s="43" t="s">
        <v>84</v>
      </c>
    </row>
    <row r="60" spans="2:3" ht="12.75" customHeight="1">
      <c r="B60" s="43">
        <v>53</v>
      </c>
      <c r="C60" s="43" t="s">
        <v>86</v>
      </c>
    </row>
    <row r="61" spans="2:3" ht="12.75" customHeight="1">
      <c r="B61" s="43">
        <v>54</v>
      </c>
      <c r="C61" s="43" t="s">
        <v>86</v>
      </c>
    </row>
    <row r="62" spans="2:3" ht="12.75" customHeight="1">
      <c r="B62" s="43">
        <v>55</v>
      </c>
      <c r="C62" s="43" t="s">
        <v>86</v>
      </c>
    </row>
    <row r="63" spans="2:3" ht="12.75" customHeight="1"/>
    <row r="64" spans="2: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sheetData>
  <protectedRanges>
    <protectedRange sqref="AX2:AX4 AV2:AV4" name="Rango1_3_5_1"/>
  </protectedRanges>
  <mergeCells count="80">
    <mergeCell ref="B34:J34"/>
    <mergeCell ref="C27:J27"/>
    <mergeCell ref="C28:J28"/>
    <mergeCell ref="C29:J29"/>
    <mergeCell ref="B31:J31"/>
    <mergeCell ref="B32:J32"/>
    <mergeCell ref="B33:J33"/>
    <mergeCell ref="D21:F21"/>
    <mergeCell ref="D22:F22"/>
    <mergeCell ref="D23:F23"/>
    <mergeCell ref="D24:F24"/>
    <mergeCell ref="D25:F25"/>
    <mergeCell ref="C26:J26"/>
    <mergeCell ref="AW13:AW14"/>
    <mergeCell ref="AX13:AX14"/>
    <mergeCell ref="W15:AG15"/>
    <mergeCell ref="C18:C20"/>
    <mergeCell ref="D18:J19"/>
    <mergeCell ref="D20:F20"/>
    <mergeCell ref="AQ13:AQ14"/>
    <mergeCell ref="AR13:AR14"/>
    <mergeCell ref="AS13:AS14"/>
    <mergeCell ref="AT13:AT14"/>
    <mergeCell ref="AU13:AU14"/>
    <mergeCell ref="AV13:AV14"/>
    <mergeCell ref="T13:T14"/>
    <mergeCell ref="U13:U14"/>
    <mergeCell ref="V13:V14"/>
    <mergeCell ref="L13:L14"/>
    <mergeCell ref="AK13:AK14"/>
    <mergeCell ref="AO13:AO14"/>
    <mergeCell ref="AP13:AP14"/>
    <mergeCell ref="N13:N14"/>
    <mergeCell ref="O13:O14"/>
    <mergeCell ref="P13:P14"/>
    <mergeCell ref="Q13:Q14"/>
    <mergeCell ref="R13:R14"/>
    <mergeCell ref="S13:S14"/>
    <mergeCell ref="AL12:AL14"/>
    <mergeCell ref="AM12:AM14"/>
    <mergeCell ref="AN12:AN14"/>
    <mergeCell ref="AO12:AS12"/>
    <mergeCell ref="F11:F14"/>
    <mergeCell ref="AL11:AS11"/>
    <mergeCell ref="AT11:AX12"/>
    <mergeCell ref="K12:N12"/>
    <mergeCell ref="O12:Q12"/>
    <mergeCell ref="R12:V12"/>
    <mergeCell ref="W12:AJ14"/>
    <mergeCell ref="M13:M14"/>
    <mergeCell ref="K11:N11"/>
    <mergeCell ref="O11:Q11"/>
    <mergeCell ref="R11:V11"/>
    <mergeCell ref="W11:AJ11"/>
    <mergeCell ref="G13:G14"/>
    <mergeCell ref="H13:H14"/>
    <mergeCell ref="I13:I14"/>
    <mergeCell ref="K13:K14"/>
    <mergeCell ref="G11:J11"/>
    <mergeCell ref="G12:I12"/>
    <mergeCell ref="J12:J14"/>
    <mergeCell ref="B7:AX7"/>
    <mergeCell ref="B8:AX8"/>
    <mergeCell ref="B9:Q9"/>
    <mergeCell ref="R9:V9"/>
    <mergeCell ref="W9:AS9"/>
    <mergeCell ref="AT9:AX10"/>
    <mergeCell ref="B10:F10"/>
    <mergeCell ref="G10:Q10"/>
    <mergeCell ref="R10:AS10"/>
    <mergeCell ref="B11:B14"/>
    <mergeCell ref="C11:C14"/>
    <mergeCell ref="D11:D14"/>
    <mergeCell ref="E11:E14"/>
    <mergeCell ref="B6:AX6"/>
    <mergeCell ref="B2:G4"/>
    <mergeCell ref="H2:AU4"/>
    <mergeCell ref="AV2:AW2"/>
    <mergeCell ref="AV3:AW3"/>
    <mergeCell ref="AV4:AW4"/>
  </mergeCells>
  <conditionalFormatting sqref="O16 Q16:T16">
    <cfRule type="containsText" dxfId="567" priority="45" stopIfTrue="1" operator="containsText" text="EXTREMA">
      <formula>NOT(ISERROR(SEARCH(("EXTREMA"),(O16))))</formula>
    </cfRule>
  </conditionalFormatting>
  <conditionalFormatting sqref="O16 Q16:T16">
    <cfRule type="containsText" dxfId="566" priority="46" stopIfTrue="1" operator="containsText" text="ALTA">
      <formula>NOT(ISERROR(SEARCH(("ALTA"),(O16))))</formula>
    </cfRule>
  </conditionalFormatting>
  <conditionalFormatting sqref="O16 Q16:T16">
    <cfRule type="containsText" dxfId="565" priority="47" stopIfTrue="1" operator="containsText" text="MODERADA">
      <formula>NOT(ISERROR(SEARCH(("MODERADA"),(O16))))</formula>
    </cfRule>
  </conditionalFormatting>
  <conditionalFormatting sqref="O16 Q16:T16">
    <cfRule type="containsText" dxfId="564" priority="48" stopIfTrue="1" operator="containsText" text="BAJA">
      <formula>NOT(ISERROR(SEARCH(("BAJA"),(O16))))</formula>
    </cfRule>
  </conditionalFormatting>
  <conditionalFormatting sqref="AV16:AW16">
    <cfRule type="containsText" dxfId="563" priority="49" stopIfTrue="1" operator="containsText" text="EXTREMA">
      <formula>NOT(ISERROR(SEARCH(("EXTREMA"),(AV16))))</formula>
    </cfRule>
  </conditionalFormatting>
  <conditionalFormatting sqref="AV16:AW16">
    <cfRule type="containsText" dxfId="562" priority="50" stopIfTrue="1" operator="containsText" text="ALTA">
      <formula>NOT(ISERROR(SEARCH(("ALTA"),(AV16))))</formula>
    </cfRule>
  </conditionalFormatting>
  <conditionalFormatting sqref="AV16:AW16">
    <cfRule type="containsText" dxfId="561" priority="51" stopIfTrue="1" operator="containsText" text="MODERADA">
      <formula>NOT(ISERROR(SEARCH(("MODERADA"),(AV16))))</formula>
    </cfRule>
  </conditionalFormatting>
  <conditionalFormatting sqref="AV16:AW16">
    <cfRule type="containsText" dxfId="560" priority="52" stopIfTrue="1" operator="containsText" text="BAJA">
      <formula>NOT(ISERROR(SEARCH(("BAJA"),(AV16))))</formula>
    </cfRule>
  </conditionalFormatting>
  <conditionalFormatting sqref="I15 O15 Q15:T15">
    <cfRule type="containsText" dxfId="559" priority="33" stopIfTrue="1" operator="containsText" text="EXTREMA">
      <formula>NOT(ISERROR(SEARCH(("EXTREMA"),(I15))))</formula>
    </cfRule>
  </conditionalFormatting>
  <conditionalFormatting sqref="I15 O15 Q15:T15">
    <cfRule type="containsText" dxfId="558" priority="34" stopIfTrue="1" operator="containsText" text="ALTA">
      <formula>NOT(ISERROR(SEARCH(("ALTA"),(I15))))</formula>
    </cfRule>
  </conditionalFormatting>
  <conditionalFormatting sqref="I15 O15 Q15:T15">
    <cfRule type="containsText" dxfId="557" priority="35" stopIfTrue="1" operator="containsText" text="MODERADA">
      <formula>NOT(ISERROR(SEARCH(("MODERADA"),(I15))))</formula>
    </cfRule>
  </conditionalFormatting>
  <conditionalFormatting sqref="I15 O15 Q15:T15">
    <cfRule type="containsText" dxfId="556" priority="36" stopIfTrue="1" operator="containsText" text="BAJA">
      <formula>NOT(ISERROR(SEARCH(("BAJA"),(I15))))</formula>
    </cfRule>
  </conditionalFormatting>
  <conditionalFormatting sqref="N15">
    <cfRule type="containsText" dxfId="555" priority="37" stopIfTrue="1" operator="containsText" text="EXTREMA">
      <formula>NOT(ISERROR(SEARCH(("EXTREMA"),(N15))))</formula>
    </cfRule>
  </conditionalFormatting>
  <conditionalFormatting sqref="N15">
    <cfRule type="containsText" dxfId="554" priority="38" stopIfTrue="1" operator="containsText" text="ALTA">
      <formula>NOT(ISERROR(SEARCH(("ALTA"),(N15))))</formula>
    </cfRule>
  </conditionalFormatting>
  <conditionalFormatting sqref="N15">
    <cfRule type="containsText" dxfId="553" priority="39" stopIfTrue="1" operator="containsText" text="MODERADA">
      <formula>NOT(ISERROR(SEARCH(("MODERADA"),(N15))))</formula>
    </cfRule>
  </conditionalFormatting>
  <conditionalFormatting sqref="N15">
    <cfRule type="containsText" dxfId="552" priority="40" stopIfTrue="1" operator="containsText" text="BAJA">
      <formula>NOT(ISERROR(SEARCH(("BAJA"),(N15))))</formula>
    </cfRule>
  </conditionalFormatting>
  <conditionalFormatting sqref="AV15:AW15">
    <cfRule type="containsText" dxfId="551" priority="41" stopIfTrue="1" operator="containsText" text="EXTREMA">
      <formula>NOT(ISERROR(SEARCH(("EXTREMA"),(AV15))))</formula>
    </cfRule>
  </conditionalFormatting>
  <conditionalFormatting sqref="AV15:AW15">
    <cfRule type="containsText" dxfId="550" priority="42" stopIfTrue="1" operator="containsText" text="ALTA">
      <formula>NOT(ISERROR(SEARCH(("ALTA"),(AV15))))</formula>
    </cfRule>
  </conditionalFormatting>
  <conditionalFormatting sqref="AV15:AW15">
    <cfRule type="containsText" dxfId="549" priority="43" stopIfTrue="1" operator="containsText" text="MODERADA">
      <formula>NOT(ISERROR(SEARCH(("MODERADA"),(AV15))))</formula>
    </cfRule>
  </conditionalFormatting>
  <conditionalFormatting sqref="AV15:AW15">
    <cfRule type="containsText" dxfId="548" priority="44" stopIfTrue="1" operator="containsText" text="BAJA">
      <formula>NOT(ISERROR(SEARCH(("BAJA"),(AV15))))</formula>
    </cfRule>
  </conditionalFormatting>
  <conditionalFormatting sqref="J15">
    <cfRule type="containsText" dxfId="547" priority="29" stopIfTrue="1" operator="containsText" text="EXTREMA">
      <formula>NOT(ISERROR(SEARCH("EXTREMA",J15)))</formula>
    </cfRule>
    <cfRule type="containsText" dxfId="546" priority="30" stopIfTrue="1" operator="containsText" text="ALTA">
      <formula>NOT(ISERROR(SEARCH("ALTA",J15)))</formula>
    </cfRule>
    <cfRule type="containsText" dxfId="545" priority="31" stopIfTrue="1" operator="containsText" text="MODERADA">
      <formula>NOT(ISERROR(SEARCH("MODERADA",J15)))</formula>
    </cfRule>
    <cfRule type="containsText" dxfId="544" priority="32" stopIfTrue="1" operator="containsText" text="BAJA">
      <formula>NOT(ISERROR(SEARCH("BAJA",J15)))</formula>
    </cfRule>
  </conditionalFormatting>
  <conditionalFormatting sqref="M15">
    <cfRule type="containsText" dxfId="543" priority="25" stopIfTrue="1" operator="containsText" text="EXTREMA">
      <formula>NOT(ISERROR(SEARCH(("EXTREMA"),(M15))))</formula>
    </cfRule>
  </conditionalFormatting>
  <conditionalFormatting sqref="M15">
    <cfRule type="containsText" dxfId="542" priority="26" stopIfTrue="1" operator="containsText" text="ALTA">
      <formula>NOT(ISERROR(SEARCH(("ALTA"),(M15))))</formula>
    </cfRule>
  </conditionalFormatting>
  <conditionalFormatting sqref="M15">
    <cfRule type="containsText" dxfId="541" priority="27" stopIfTrue="1" operator="containsText" text="MODERADA">
      <formula>NOT(ISERROR(SEARCH(("MODERADA"),(M15))))</formula>
    </cfRule>
  </conditionalFormatting>
  <conditionalFormatting sqref="M15">
    <cfRule type="containsText" dxfId="540" priority="28" stopIfTrue="1" operator="containsText" text="BAJA">
      <formula>NOT(ISERROR(SEARCH(("BAJA"),(M15))))</formula>
    </cfRule>
  </conditionalFormatting>
  <conditionalFormatting sqref="P16">
    <cfRule type="containsText" dxfId="539" priority="17" stopIfTrue="1" operator="containsText" text="EXTREMA">
      <formula>NOT(ISERROR(SEARCH("EXTREMA",P16)))</formula>
    </cfRule>
    <cfRule type="containsText" dxfId="538" priority="18" stopIfTrue="1" operator="containsText" text="ALTA">
      <formula>NOT(ISERROR(SEARCH("ALTA",P16)))</formula>
    </cfRule>
    <cfRule type="containsText" dxfId="537" priority="19" stopIfTrue="1" operator="containsText" text="MODERADA">
      <formula>NOT(ISERROR(SEARCH("MODERADA",P16)))</formula>
    </cfRule>
    <cfRule type="containsText" dxfId="536" priority="20" stopIfTrue="1" operator="containsText" text="BAJA">
      <formula>NOT(ISERROR(SEARCH("BAJA",P16)))</formula>
    </cfRule>
  </conditionalFormatting>
  <conditionalFormatting sqref="I16">
    <cfRule type="containsText" dxfId="535" priority="13" stopIfTrue="1" operator="containsText" text="EXTREMA">
      <formula>NOT(ISERROR(SEARCH(("EXTREMA"),(I16))))</formula>
    </cfRule>
  </conditionalFormatting>
  <conditionalFormatting sqref="I16">
    <cfRule type="containsText" dxfId="534" priority="14" stopIfTrue="1" operator="containsText" text="ALTA">
      <formula>NOT(ISERROR(SEARCH(("ALTA"),(I16))))</formula>
    </cfRule>
  </conditionalFormatting>
  <conditionalFormatting sqref="I16">
    <cfRule type="containsText" dxfId="533" priority="15" stopIfTrue="1" operator="containsText" text="MODERADA">
      <formula>NOT(ISERROR(SEARCH(("MODERADA"),(I16))))</formula>
    </cfRule>
  </conditionalFormatting>
  <conditionalFormatting sqref="I16">
    <cfRule type="containsText" dxfId="532" priority="16" stopIfTrue="1" operator="containsText" text="BAJA">
      <formula>NOT(ISERROR(SEARCH(("BAJA"),(I16))))</formula>
    </cfRule>
  </conditionalFormatting>
  <conditionalFormatting sqref="N16">
    <cfRule type="containsText" dxfId="531" priority="9" stopIfTrue="1" operator="containsText" text="EXTREMA">
      <formula>NOT(ISERROR(SEARCH(("EXTREMA"),(N16))))</formula>
    </cfRule>
  </conditionalFormatting>
  <conditionalFormatting sqref="N16">
    <cfRule type="containsText" dxfId="530" priority="10" stopIfTrue="1" operator="containsText" text="ALTA">
      <formula>NOT(ISERROR(SEARCH(("ALTA"),(N16))))</formula>
    </cfRule>
  </conditionalFormatting>
  <conditionalFormatting sqref="N16">
    <cfRule type="containsText" dxfId="529" priority="11" stopIfTrue="1" operator="containsText" text="MODERADA">
      <formula>NOT(ISERROR(SEARCH(("MODERADA"),(N16))))</formula>
    </cfRule>
  </conditionalFormatting>
  <conditionalFormatting sqref="N16">
    <cfRule type="containsText" dxfId="528" priority="12" stopIfTrue="1" operator="containsText" text="BAJA">
      <formula>NOT(ISERROR(SEARCH(("BAJA"),(N16))))</formula>
    </cfRule>
  </conditionalFormatting>
  <conditionalFormatting sqref="M16">
    <cfRule type="containsText" dxfId="527" priority="5" stopIfTrue="1" operator="containsText" text="EXTREMA">
      <formula>NOT(ISERROR(SEARCH(("EXTREMA"),(M16))))</formula>
    </cfRule>
  </conditionalFormatting>
  <conditionalFormatting sqref="M16">
    <cfRule type="containsText" dxfId="526" priority="6" stopIfTrue="1" operator="containsText" text="ALTA">
      <formula>NOT(ISERROR(SEARCH(("ALTA"),(M16))))</formula>
    </cfRule>
  </conditionalFormatting>
  <conditionalFormatting sqref="M16">
    <cfRule type="containsText" dxfId="525" priority="7" stopIfTrue="1" operator="containsText" text="MODERADA">
      <formula>NOT(ISERROR(SEARCH(("MODERADA"),(M16))))</formula>
    </cfRule>
  </conditionalFormatting>
  <conditionalFormatting sqref="M16">
    <cfRule type="containsText" dxfId="524" priority="8" stopIfTrue="1" operator="containsText" text="BAJA">
      <formula>NOT(ISERROR(SEARCH(("BAJA"),(M16))))</formula>
    </cfRule>
  </conditionalFormatting>
  <conditionalFormatting sqref="P15">
    <cfRule type="containsText" dxfId="523" priority="1" stopIfTrue="1" operator="containsText" text="EXTREMA">
      <formula>NOT(ISERROR(SEARCH("EXTREMA",P15)))</formula>
    </cfRule>
    <cfRule type="containsText" dxfId="522" priority="2" stopIfTrue="1" operator="containsText" text="ALTA">
      <formula>NOT(ISERROR(SEARCH("ALTA",P15)))</formula>
    </cfRule>
    <cfRule type="containsText" dxfId="521" priority="3" stopIfTrue="1" operator="containsText" text="MODERADA">
      <formula>NOT(ISERROR(SEARCH("MODERADA",P15)))</formula>
    </cfRule>
    <cfRule type="containsText" dxfId="520" priority="4" stopIfTrue="1" operator="containsText" text="BAJA">
      <formula>NOT(ISERROR(SEARCH("BAJA",P15)))</formula>
    </cfRule>
  </conditionalFormatting>
  <pageMargins left="0.70866141732283472" right="0.70866141732283472" top="0.74803149606299213" bottom="0.74803149606299213" header="0" footer="0"/>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X1000"/>
  <sheetViews>
    <sheetView topLeftCell="A12" zoomScale="75" workbookViewId="0">
      <selection activeCell="A16" sqref="A16"/>
    </sheetView>
  </sheetViews>
  <sheetFormatPr baseColWidth="10" defaultColWidth="14.33203125" defaultRowHeight="15" customHeight="1"/>
  <cols>
    <col min="1" max="1" width="6" style="46" customWidth="1"/>
    <col min="2" max="3" width="32" style="46" customWidth="1"/>
    <col min="4" max="4" width="35.6640625" style="46" customWidth="1"/>
    <col min="5" max="5" width="26" style="46" hidden="1" customWidth="1"/>
    <col min="6" max="6" width="41.33203125" style="46" customWidth="1"/>
    <col min="7" max="8" width="12.6640625" style="46" customWidth="1"/>
    <col min="9" max="9" width="15.33203125" style="46" customWidth="1"/>
    <col min="10" max="10" width="32.1640625" style="46" customWidth="1"/>
    <col min="11" max="11" width="8.6640625" style="46" customWidth="1"/>
    <col min="12" max="12" width="13.6640625" style="46" customWidth="1"/>
    <col min="13" max="13" width="21.33203125" style="46" customWidth="1"/>
    <col min="14" max="15" width="35.33203125" style="46" customWidth="1"/>
    <col min="16" max="16" width="45.33203125" style="46" customWidth="1"/>
    <col min="17" max="18" width="35.33203125" style="46" customWidth="1"/>
    <col min="19" max="19" width="70" style="46" customWidth="1"/>
    <col min="20" max="21" width="41" style="46" customWidth="1"/>
    <col min="22" max="22" width="47.6640625" style="46" customWidth="1"/>
    <col min="23" max="23" width="45" style="46" customWidth="1"/>
    <col min="24" max="24" width="35.6640625" style="46" customWidth="1"/>
    <col min="25" max="26" width="11.6640625" style="46" customWidth="1"/>
    <col min="27" max="27" width="27.6640625" style="46" customWidth="1"/>
    <col min="28" max="28" width="45" style="46" customWidth="1"/>
    <col min="29" max="29" width="35.6640625" style="46" customWidth="1"/>
    <col min="30" max="31" width="11.6640625" style="46" customWidth="1"/>
    <col min="32" max="32" width="27.6640625" style="46" customWidth="1"/>
    <col min="33" max="33" width="45" style="46" customWidth="1"/>
    <col min="34" max="34" width="35.6640625" style="46" customWidth="1"/>
    <col min="35" max="36" width="11.6640625" style="46" customWidth="1"/>
    <col min="37" max="37" width="27.6640625" style="46" customWidth="1"/>
    <col min="38" max="39" width="7.6640625" style="46" customWidth="1"/>
    <col min="40" max="40" width="26.33203125" style="46" customWidth="1"/>
    <col min="41" max="45" width="7.6640625" style="46" customWidth="1"/>
    <col min="46" max="47" width="11.33203125" style="46" customWidth="1"/>
    <col min="48" max="49" width="16.6640625" style="46" customWidth="1"/>
    <col min="50" max="50" width="32" style="46" customWidth="1"/>
    <col min="51" max="16384" width="14.33203125" style="46"/>
  </cols>
  <sheetData>
    <row r="1" spans="1:50" ht="12.75" customHeight="1">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row>
    <row r="2" spans="1:50" ht="45" customHeight="1">
      <c r="A2" s="45"/>
      <c r="B2" s="374"/>
      <c r="C2" s="351"/>
      <c r="D2" s="351"/>
      <c r="E2" s="351"/>
      <c r="F2" s="351"/>
      <c r="G2" s="351"/>
      <c r="H2" s="376" t="s">
        <v>4</v>
      </c>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c r="AO2" s="351"/>
      <c r="AP2" s="351"/>
      <c r="AQ2" s="351"/>
      <c r="AR2" s="351"/>
      <c r="AS2" s="351"/>
      <c r="AT2" s="351"/>
      <c r="AU2" s="352"/>
      <c r="AV2" s="377" t="s">
        <v>5</v>
      </c>
      <c r="AW2" s="307"/>
      <c r="AX2" s="47" t="s">
        <v>6</v>
      </c>
    </row>
    <row r="3" spans="1:50" ht="74.25" customHeight="1">
      <c r="A3" s="45"/>
      <c r="B3" s="375"/>
      <c r="C3" s="368"/>
      <c r="D3" s="368"/>
      <c r="E3" s="368"/>
      <c r="F3" s="368"/>
      <c r="G3" s="368"/>
      <c r="H3" s="375"/>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46"/>
      <c r="AV3" s="377" t="s">
        <v>7</v>
      </c>
      <c r="AW3" s="307"/>
      <c r="AX3" s="48" t="s">
        <v>8</v>
      </c>
    </row>
    <row r="4" spans="1:50" ht="29.25" customHeight="1">
      <c r="A4" s="45"/>
      <c r="B4" s="344"/>
      <c r="C4" s="349"/>
      <c r="D4" s="349"/>
      <c r="E4" s="349"/>
      <c r="F4" s="349"/>
      <c r="G4" s="349"/>
      <c r="H4" s="344"/>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7"/>
      <c r="AV4" s="377" t="s">
        <v>0</v>
      </c>
      <c r="AW4" s="307"/>
      <c r="AX4" s="47">
        <v>4</v>
      </c>
    </row>
    <row r="5" spans="1:50" ht="12.75" customHeight="1">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row>
    <row r="6" spans="1:50" ht="90" customHeight="1">
      <c r="A6" s="45"/>
      <c r="B6" s="373" t="s">
        <v>139</v>
      </c>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7"/>
    </row>
    <row r="7" spans="1:50" ht="150" customHeight="1">
      <c r="A7" s="45"/>
      <c r="B7" s="364" t="s">
        <v>140</v>
      </c>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row>
    <row r="8" spans="1:50" ht="268.5" customHeight="1">
      <c r="A8" s="45"/>
      <c r="B8" s="364" t="s">
        <v>141</v>
      </c>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7"/>
    </row>
    <row r="9" spans="1:50" ht="138" customHeight="1">
      <c r="A9" s="49"/>
      <c r="B9" s="365" t="s">
        <v>142</v>
      </c>
      <c r="C9" s="349"/>
      <c r="D9" s="349"/>
      <c r="E9" s="349"/>
      <c r="F9" s="349"/>
      <c r="G9" s="349"/>
      <c r="H9" s="349"/>
      <c r="I9" s="349"/>
      <c r="J9" s="349"/>
      <c r="K9" s="349"/>
      <c r="L9" s="349"/>
      <c r="M9" s="349"/>
      <c r="N9" s="349"/>
      <c r="O9" s="349"/>
      <c r="P9" s="349"/>
      <c r="Q9" s="347"/>
      <c r="R9" s="366" t="s">
        <v>143</v>
      </c>
      <c r="S9" s="349"/>
      <c r="T9" s="349"/>
      <c r="U9" s="349"/>
      <c r="V9" s="347"/>
      <c r="W9" s="367" t="s">
        <v>144</v>
      </c>
      <c r="X9" s="368"/>
      <c r="Y9" s="368"/>
      <c r="Z9" s="368"/>
      <c r="AA9" s="368"/>
      <c r="AB9" s="368"/>
      <c r="AC9" s="368"/>
      <c r="AD9" s="368"/>
      <c r="AE9" s="368"/>
      <c r="AF9" s="368"/>
      <c r="AG9" s="368"/>
      <c r="AH9" s="368"/>
      <c r="AI9" s="368"/>
      <c r="AJ9" s="368"/>
      <c r="AK9" s="368"/>
      <c r="AL9" s="368"/>
      <c r="AM9" s="368"/>
      <c r="AN9" s="368"/>
      <c r="AO9" s="368"/>
      <c r="AP9" s="368"/>
      <c r="AQ9" s="368"/>
      <c r="AR9" s="368"/>
      <c r="AS9" s="368"/>
      <c r="AT9" s="369" t="s">
        <v>15</v>
      </c>
      <c r="AU9" s="356"/>
      <c r="AV9" s="356"/>
      <c r="AW9" s="356"/>
      <c r="AX9" s="346"/>
    </row>
    <row r="10" spans="1:50" ht="38.25" customHeight="1">
      <c r="A10" s="45"/>
      <c r="B10" s="370" t="s">
        <v>16</v>
      </c>
      <c r="C10" s="306"/>
      <c r="D10" s="306"/>
      <c r="E10" s="306"/>
      <c r="F10" s="306"/>
      <c r="G10" s="371" t="s">
        <v>17</v>
      </c>
      <c r="H10" s="306"/>
      <c r="I10" s="306"/>
      <c r="J10" s="306"/>
      <c r="K10" s="306"/>
      <c r="L10" s="306"/>
      <c r="M10" s="306"/>
      <c r="N10" s="306"/>
      <c r="O10" s="306"/>
      <c r="P10" s="306"/>
      <c r="Q10" s="307"/>
      <c r="R10" s="372" t="s">
        <v>18</v>
      </c>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44"/>
      <c r="AU10" s="349"/>
      <c r="AV10" s="349"/>
      <c r="AW10" s="349"/>
      <c r="AX10" s="347"/>
    </row>
    <row r="11" spans="1:50" ht="21.75" customHeight="1">
      <c r="A11" s="45"/>
      <c r="B11" s="345" t="s">
        <v>19</v>
      </c>
      <c r="C11" s="345" t="s">
        <v>20</v>
      </c>
      <c r="D11" s="345" t="s">
        <v>21</v>
      </c>
      <c r="E11" s="345" t="s">
        <v>30</v>
      </c>
      <c r="F11" s="345" t="s">
        <v>22</v>
      </c>
      <c r="G11" s="362" t="s">
        <v>23</v>
      </c>
      <c r="H11" s="356"/>
      <c r="I11" s="356"/>
      <c r="J11" s="346"/>
      <c r="K11" s="358" t="s">
        <v>24</v>
      </c>
      <c r="L11" s="349"/>
      <c r="M11" s="349"/>
      <c r="N11" s="347"/>
      <c r="O11" s="359" t="s">
        <v>25</v>
      </c>
      <c r="P11" s="349"/>
      <c r="Q11" s="347"/>
      <c r="R11" s="360" t="s">
        <v>26</v>
      </c>
      <c r="S11" s="306"/>
      <c r="T11" s="306"/>
      <c r="U11" s="306"/>
      <c r="V11" s="307"/>
      <c r="W11" s="357" t="s">
        <v>27</v>
      </c>
      <c r="X11" s="306"/>
      <c r="Y11" s="306"/>
      <c r="Z11" s="306"/>
      <c r="AA11" s="306"/>
      <c r="AB11" s="306"/>
      <c r="AC11" s="306"/>
      <c r="AD11" s="306"/>
      <c r="AE11" s="306"/>
      <c r="AF11" s="306"/>
      <c r="AG11" s="306"/>
      <c r="AH11" s="306"/>
      <c r="AI11" s="306"/>
      <c r="AJ11" s="307"/>
      <c r="AK11" s="50"/>
      <c r="AL11" s="348" t="s">
        <v>28</v>
      </c>
      <c r="AM11" s="349"/>
      <c r="AN11" s="349"/>
      <c r="AO11" s="349"/>
      <c r="AP11" s="349"/>
      <c r="AQ11" s="349"/>
      <c r="AR11" s="349"/>
      <c r="AS11" s="347"/>
      <c r="AT11" s="350" t="s">
        <v>29</v>
      </c>
      <c r="AU11" s="351"/>
      <c r="AV11" s="351"/>
      <c r="AW11" s="351"/>
      <c r="AX11" s="352"/>
    </row>
    <row r="12" spans="1:50" ht="34.5" customHeight="1">
      <c r="A12" s="45"/>
      <c r="B12" s="346"/>
      <c r="C12" s="346"/>
      <c r="D12" s="346"/>
      <c r="E12" s="346"/>
      <c r="F12" s="346"/>
      <c r="G12" s="354" t="s">
        <v>31</v>
      </c>
      <c r="H12" s="306"/>
      <c r="I12" s="306"/>
      <c r="J12" s="363" t="s">
        <v>32</v>
      </c>
      <c r="K12" s="353" t="s">
        <v>33</v>
      </c>
      <c r="L12" s="306"/>
      <c r="M12" s="306"/>
      <c r="N12" s="307"/>
      <c r="O12" s="354" t="s">
        <v>34</v>
      </c>
      <c r="P12" s="306"/>
      <c r="Q12" s="307"/>
      <c r="R12" s="355" t="s">
        <v>35</v>
      </c>
      <c r="S12" s="356"/>
      <c r="T12" s="356"/>
      <c r="U12" s="356"/>
      <c r="V12" s="346"/>
      <c r="W12" s="357" t="s">
        <v>145</v>
      </c>
      <c r="X12" s="306"/>
      <c r="Y12" s="306"/>
      <c r="Z12" s="306"/>
      <c r="AA12" s="306"/>
      <c r="AB12" s="306"/>
      <c r="AC12" s="306"/>
      <c r="AD12" s="306"/>
      <c r="AE12" s="306"/>
      <c r="AF12" s="306"/>
      <c r="AG12" s="306"/>
      <c r="AH12" s="306"/>
      <c r="AI12" s="306"/>
      <c r="AJ12" s="307"/>
      <c r="AK12" s="51"/>
      <c r="AL12" s="337" t="s">
        <v>37</v>
      </c>
      <c r="AM12" s="337" t="s">
        <v>38</v>
      </c>
      <c r="AN12" s="337" t="s">
        <v>39</v>
      </c>
      <c r="AO12" s="338" t="s">
        <v>40</v>
      </c>
      <c r="AP12" s="306"/>
      <c r="AQ12" s="306"/>
      <c r="AR12" s="306"/>
      <c r="AS12" s="307"/>
      <c r="AT12" s="344"/>
      <c r="AU12" s="349"/>
      <c r="AV12" s="349"/>
      <c r="AW12" s="349"/>
      <c r="AX12" s="347"/>
    </row>
    <row r="13" spans="1:50" ht="61.5" customHeight="1">
      <c r="A13" s="45"/>
      <c r="B13" s="346"/>
      <c r="C13" s="346"/>
      <c r="D13" s="346"/>
      <c r="E13" s="346"/>
      <c r="F13" s="346"/>
      <c r="G13" s="361" t="s">
        <v>41</v>
      </c>
      <c r="H13" s="361" t="s">
        <v>42</v>
      </c>
      <c r="I13" s="361" t="s">
        <v>43</v>
      </c>
      <c r="J13" s="318"/>
      <c r="K13" s="339" t="s">
        <v>41</v>
      </c>
      <c r="L13" s="339" t="s">
        <v>42</v>
      </c>
      <c r="M13" s="339" t="s">
        <v>44</v>
      </c>
      <c r="N13" s="339" t="s">
        <v>45</v>
      </c>
      <c r="O13" s="340" t="s">
        <v>46</v>
      </c>
      <c r="P13" s="340" t="s">
        <v>47</v>
      </c>
      <c r="Q13" s="340" t="s">
        <v>48</v>
      </c>
      <c r="R13" s="341" t="s">
        <v>1</v>
      </c>
      <c r="S13" s="342" t="s">
        <v>49</v>
      </c>
      <c r="T13" s="341" t="s">
        <v>2</v>
      </c>
      <c r="U13" s="343" t="s">
        <v>50</v>
      </c>
      <c r="V13" s="333" t="s">
        <v>51</v>
      </c>
      <c r="W13" s="331" t="s">
        <v>146</v>
      </c>
      <c r="X13" s="331" t="s">
        <v>147</v>
      </c>
      <c r="Y13" s="332" t="s">
        <v>148</v>
      </c>
      <c r="Z13" s="307"/>
      <c r="AA13" s="333" t="s">
        <v>52</v>
      </c>
      <c r="AB13" s="331" t="s">
        <v>149</v>
      </c>
      <c r="AC13" s="331" t="s">
        <v>147</v>
      </c>
      <c r="AD13" s="332" t="s">
        <v>148</v>
      </c>
      <c r="AE13" s="307"/>
      <c r="AF13" s="333" t="s">
        <v>52</v>
      </c>
      <c r="AG13" s="331" t="s">
        <v>150</v>
      </c>
      <c r="AH13" s="331" t="s">
        <v>147</v>
      </c>
      <c r="AI13" s="332" t="s">
        <v>148</v>
      </c>
      <c r="AJ13" s="307"/>
      <c r="AK13" s="333" t="s">
        <v>52</v>
      </c>
      <c r="AL13" s="318"/>
      <c r="AM13" s="318"/>
      <c r="AN13" s="318"/>
      <c r="AO13" s="334" t="s">
        <v>53</v>
      </c>
      <c r="AP13" s="335" t="s">
        <v>54</v>
      </c>
      <c r="AQ13" s="336" t="s">
        <v>55</v>
      </c>
      <c r="AR13" s="327" t="s">
        <v>56</v>
      </c>
      <c r="AS13" s="329" t="s">
        <v>57</v>
      </c>
      <c r="AT13" s="330" t="s">
        <v>58</v>
      </c>
      <c r="AU13" s="330" t="s">
        <v>59</v>
      </c>
      <c r="AV13" s="317" t="s">
        <v>60</v>
      </c>
      <c r="AW13" s="317" t="s">
        <v>61</v>
      </c>
      <c r="AX13" s="317" t="s">
        <v>62</v>
      </c>
    </row>
    <row r="14" spans="1:50" ht="30" customHeight="1">
      <c r="A14" s="45"/>
      <c r="B14" s="347"/>
      <c r="C14" s="347"/>
      <c r="D14" s="347"/>
      <c r="E14" s="347"/>
      <c r="F14" s="347"/>
      <c r="G14" s="344"/>
      <c r="H14" s="344"/>
      <c r="I14" s="344"/>
      <c r="J14" s="328"/>
      <c r="K14" s="328"/>
      <c r="L14" s="328"/>
      <c r="M14" s="328"/>
      <c r="N14" s="328"/>
      <c r="O14" s="328"/>
      <c r="P14" s="328"/>
      <c r="Q14" s="328"/>
      <c r="R14" s="328"/>
      <c r="S14" s="328"/>
      <c r="T14" s="328"/>
      <c r="U14" s="344"/>
      <c r="V14" s="328"/>
      <c r="W14" s="328"/>
      <c r="X14" s="328"/>
      <c r="Y14" s="52" t="s">
        <v>37</v>
      </c>
      <c r="Z14" s="52" t="s">
        <v>38</v>
      </c>
      <c r="AA14" s="328"/>
      <c r="AB14" s="328"/>
      <c r="AC14" s="328"/>
      <c r="AD14" s="52" t="s">
        <v>37</v>
      </c>
      <c r="AE14" s="52" t="s">
        <v>38</v>
      </c>
      <c r="AF14" s="328"/>
      <c r="AG14" s="328"/>
      <c r="AH14" s="328"/>
      <c r="AI14" s="52" t="s">
        <v>37</v>
      </c>
      <c r="AJ14" s="52" t="s">
        <v>38</v>
      </c>
      <c r="AK14" s="328"/>
      <c r="AL14" s="328"/>
      <c r="AM14" s="328"/>
      <c r="AN14" s="328"/>
      <c r="AO14" s="328"/>
      <c r="AP14" s="328"/>
      <c r="AQ14" s="328"/>
      <c r="AR14" s="328"/>
      <c r="AS14" s="328"/>
      <c r="AT14" s="328"/>
      <c r="AU14" s="328"/>
      <c r="AV14" s="328"/>
      <c r="AW14" s="328"/>
      <c r="AX14" s="318"/>
    </row>
    <row r="15" spans="1:50" ht="112.5" hidden="1" customHeight="1">
      <c r="A15" s="45"/>
      <c r="B15" s="53"/>
      <c r="C15" s="54"/>
      <c r="D15" s="55"/>
      <c r="E15" s="54"/>
      <c r="F15" s="53"/>
      <c r="G15" s="53"/>
      <c r="H15" s="53"/>
      <c r="I15" s="53" t="e">
        <f>VLOOKUP(VALUE(G15&amp;H15),' PROPUESTA MR EVAL. INDP'!Calificacion,2,FALSE)</f>
        <v>#VALUE!</v>
      </c>
      <c r="J15" s="56"/>
      <c r="K15" s="54"/>
      <c r="L15" s="54"/>
      <c r="M15" s="53" t="e">
        <f>VLOOKUP(VALUE(K15&amp;L15),' PROPUESTA MR EVAL. INDP'!Calificacion,2,FALSE)</f>
        <v>#VALUE!</v>
      </c>
      <c r="N15" s="56" t="e">
        <f>VLOOKUP(M15,' PROPUESTA MR EVAL. INDP'!Manejo,2,FALSE)</f>
        <v>#VALUE!</v>
      </c>
      <c r="O15" s="56"/>
      <c r="P15" s="57"/>
      <c r="Q15" s="56"/>
      <c r="R15" s="57"/>
      <c r="S15" s="57"/>
      <c r="T15" s="57"/>
      <c r="U15" s="58"/>
      <c r="V15" s="59"/>
      <c r="W15" s="59"/>
      <c r="X15" s="59"/>
      <c r="Y15" s="59"/>
      <c r="Z15" s="59"/>
      <c r="AA15" s="59"/>
      <c r="AB15" s="59"/>
      <c r="AC15" s="59"/>
      <c r="AD15" s="59"/>
      <c r="AE15" s="59"/>
      <c r="AF15" s="59"/>
      <c r="AG15" s="59"/>
      <c r="AH15" s="59"/>
      <c r="AI15" s="59"/>
      <c r="AJ15" s="59"/>
      <c r="AK15" s="59"/>
      <c r="AL15" s="60"/>
      <c r="AM15" s="59"/>
      <c r="AN15" s="59"/>
      <c r="AO15" s="59"/>
      <c r="AP15" s="59"/>
      <c r="AQ15" s="59"/>
      <c r="AR15" s="59"/>
      <c r="AS15" s="59"/>
      <c r="AT15" s="61"/>
      <c r="AU15" s="61"/>
      <c r="AV15" s="57" t="e">
        <f>VLOOKUP(VALUE(AT15&amp;AU15),' PROPUESTA MR EVAL. INDP'!Calificacion,2,FALSE)</f>
        <v>#VALUE!</v>
      </c>
      <c r="AW15" s="62" t="e">
        <f>VLOOKUP(AV15,' PROPUESTA MR EVAL. INDP'!Manejo,2,FALSE)</f>
        <v>#VALUE!</v>
      </c>
      <c r="AX15" s="63"/>
    </row>
    <row r="16" spans="1:50" ht="333.75" customHeight="1">
      <c r="A16" s="45"/>
      <c r="B16" s="64" t="s">
        <v>151</v>
      </c>
      <c r="C16" s="64" t="s">
        <v>152</v>
      </c>
      <c r="D16" s="65" t="s">
        <v>153</v>
      </c>
      <c r="E16" s="64"/>
      <c r="F16" s="66" t="s">
        <v>154</v>
      </c>
      <c r="G16" s="64">
        <v>3</v>
      </c>
      <c r="H16" s="64">
        <v>3</v>
      </c>
      <c r="I16" s="64" t="str">
        <f>VLOOKUP(VALUE(G16&amp;H16),' PROPUESTA MR EVAL. INDP'!Calificacion,2,FALSE)</f>
        <v>ALTA</v>
      </c>
      <c r="J16" s="67" t="s">
        <v>155</v>
      </c>
      <c r="K16" s="68">
        <v>2</v>
      </c>
      <c r="L16" s="64">
        <v>3</v>
      </c>
      <c r="M16" s="64" t="str">
        <f>VLOOKUP(VALUE(K16&amp;L16),' PROPUESTA MR EVAL. INDP'!Calificacion,2,FALSE)</f>
        <v>MODERADA</v>
      </c>
      <c r="N16" s="67" t="str">
        <f>VLOOKUP(M16,' PROPUESTA MR EVAL. INDP'!Manejo,2,FALSE)</f>
        <v>M: Zona de riesgo Moderada: Asumir el riesgo, Reducir el riesgo</v>
      </c>
      <c r="O16" s="69" t="s">
        <v>156</v>
      </c>
      <c r="P16" s="70" t="s">
        <v>157</v>
      </c>
      <c r="Q16" s="67" t="s">
        <v>158</v>
      </c>
      <c r="R16" s="69" t="s">
        <v>159</v>
      </c>
      <c r="S16" s="69" t="s">
        <v>160</v>
      </c>
      <c r="T16" s="69" t="s">
        <v>161</v>
      </c>
      <c r="U16" s="64" t="s">
        <v>162</v>
      </c>
      <c r="V16" s="64" t="s">
        <v>163</v>
      </c>
      <c r="W16" s="71" t="s">
        <v>164</v>
      </c>
      <c r="X16" s="71"/>
      <c r="Y16" s="71"/>
      <c r="Z16" s="64" t="s">
        <v>65</v>
      </c>
      <c r="AA16" s="71"/>
      <c r="AB16" s="71"/>
      <c r="AC16" s="71"/>
      <c r="AD16" s="71"/>
      <c r="AE16" s="71"/>
      <c r="AF16" s="71"/>
      <c r="AG16" s="71"/>
      <c r="AH16" s="71"/>
      <c r="AI16" s="71"/>
      <c r="AJ16" s="71"/>
      <c r="AK16" s="71"/>
      <c r="AL16" s="64"/>
      <c r="AM16" s="71"/>
      <c r="AN16" s="71"/>
      <c r="AO16" s="71"/>
      <c r="AP16" s="71"/>
      <c r="AQ16" s="71"/>
      <c r="AR16" s="71"/>
      <c r="AS16" s="71"/>
      <c r="AT16" s="72"/>
      <c r="AU16" s="72"/>
      <c r="AV16" s="69"/>
      <c r="AW16" s="69"/>
      <c r="AX16" s="73"/>
    </row>
    <row r="17" spans="1:50" ht="57.75" customHeight="1" thickBot="1">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row>
    <row r="18" spans="1:50" ht="15" customHeight="1">
      <c r="A18" s="45"/>
      <c r="B18" s="45"/>
      <c r="C18" s="319" t="s">
        <v>41</v>
      </c>
      <c r="D18" s="322" t="s">
        <v>42</v>
      </c>
      <c r="E18" s="323"/>
      <c r="F18" s="323"/>
      <c r="G18" s="323"/>
      <c r="H18" s="323"/>
      <c r="I18" s="323"/>
      <c r="J18" s="324"/>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row>
    <row r="19" spans="1:50" ht="15.75" customHeight="1" thickBot="1">
      <c r="A19" s="45"/>
      <c r="B19" s="45"/>
      <c r="C19" s="320"/>
      <c r="D19" s="325"/>
      <c r="E19" s="303"/>
      <c r="F19" s="303"/>
      <c r="G19" s="303"/>
      <c r="H19" s="303"/>
      <c r="I19" s="303"/>
      <c r="J19" s="304"/>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row>
    <row r="20" spans="1:50" ht="12.75" customHeight="1" thickBot="1">
      <c r="A20" s="45"/>
      <c r="B20" s="45"/>
      <c r="C20" s="321"/>
      <c r="D20" s="326" t="s">
        <v>67</v>
      </c>
      <c r="E20" s="310"/>
      <c r="F20" s="311"/>
      <c r="G20" s="74" t="s">
        <v>68</v>
      </c>
      <c r="H20" s="74" t="s">
        <v>69</v>
      </c>
      <c r="I20" s="74" t="s">
        <v>70</v>
      </c>
      <c r="J20" s="74" t="s">
        <v>71</v>
      </c>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row>
    <row r="21" spans="1:50" ht="15.75" customHeight="1" thickBot="1">
      <c r="A21" s="45"/>
      <c r="B21" s="45"/>
      <c r="C21" s="75" t="s">
        <v>72</v>
      </c>
      <c r="D21" s="309" t="s">
        <v>73</v>
      </c>
      <c r="E21" s="310"/>
      <c r="F21" s="311"/>
      <c r="G21" s="76" t="s">
        <v>73</v>
      </c>
      <c r="H21" s="77" t="s">
        <v>74</v>
      </c>
      <c r="I21" s="78" t="s">
        <v>3</v>
      </c>
      <c r="J21" s="78" t="s">
        <v>3</v>
      </c>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row>
    <row r="22" spans="1:50" ht="15.75" customHeight="1" thickBot="1">
      <c r="A22" s="45"/>
      <c r="B22" s="45"/>
      <c r="C22" s="75" t="s">
        <v>75</v>
      </c>
      <c r="D22" s="309" t="s">
        <v>73</v>
      </c>
      <c r="E22" s="310"/>
      <c r="F22" s="311"/>
      <c r="G22" s="76" t="s">
        <v>73</v>
      </c>
      <c r="H22" s="77" t="s">
        <v>74</v>
      </c>
      <c r="I22" s="78" t="s">
        <v>3</v>
      </c>
      <c r="J22" s="79" t="s">
        <v>76</v>
      </c>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row>
    <row r="23" spans="1:50" ht="15.75" customHeight="1" thickBot="1">
      <c r="A23" s="45"/>
      <c r="B23" s="45"/>
      <c r="C23" s="75" t="s">
        <v>77</v>
      </c>
      <c r="D23" s="309" t="s">
        <v>73</v>
      </c>
      <c r="E23" s="310"/>
      <c r="F23" s="311"/>
      <c r="G23" s="77" t="s">
        <v>74</v>
      </c>
      <c r="H23" s="78" t="s">
        <v>3</v>
      </c>
      <c r="I23" s="79" t="s">
        <v>76</v>
      </c>
      <c r="J23" s="79" t="s">
        <v>76</v>
      </c>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row>
    <row r="24" spans="1:50" ht="15.75" customHeight="1" thickBot="1">
      <c r="A24" s="45"/>
      <c r="B24" s="45"/>
      <c r="C24" s="75" t="s">
        <v>78</v>
      </c>
      <c r="D24" s="312" t="s">
        <v>74</v>
      </c>
      <c r="E24" s="310"/>
      <c r="F24" s="311"/>
      <c r="G24" s="78" t="s">
        <v>3</v>
      </c>
      <c r="H24" s="78" t="s">
        <v>3</v>
      </c>
      <c r="I24" s="79" t="s">
        <v>76</v>
      </c>
      <c r="J24" s="79" t="s">
        <v>76</v>
      </c>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row>
    <row r="25" spans="1:50" ht="15" customHeight="1" thickBot="1">
      <c r="A25" s="45"/>
      <c r="B25" s="45"/>
      <c r="C25" s="75" t="s">
        <v>79</v>
      </c>
      <c r="D25" s="313" t="s">
        <v>3</v>
      </c>
      <c r="E25" s="310"/>
      <c r="F25" s="311"/>
      <c r="G25" s="78" t="s">
        <v>3</v>
      </c>
      <c r="H25" s="79" t="s">
        <v>76</v>
      </c>
      <c r="I25" s="79" t="s">
        <v>76</v>
      </c>
      <c r="J25" s="79" t="s">
        <v>76</v>
      </c>
      <c r="K25" s="80"/>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row>
    <row r="26" spans="1:50" ht="15" customHeight="1" thickBot="1">
      <c r="A26" s="45"/>
      <c r="B26" s="81" t="s">
        <v>80</v>
      </c>
      <c r="C26" s="314" t="s">
        <v>81</v>
      </c>
      <c r="D26" s="310"/>
      <c r="E26" s="310"/>
      <c r="F26" s="310"/>
      <c r="G26" s="310"/>
      <c r="H26" s="310"/>
      <c r="I26" s="310"/>
      <c r="J26" s="311"/>
      <c r="K26" s="80"/>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row>
    <row r="27" spans="1:50" ht="15" customHeight="1" thickBot="1">
      <c r="A27" s="45"/>
      <c r="B27" s="81" t="s">
        <v>82</v>
      </c>
      <c r="C27" s="315" t="s">
        <v>83</v>
      </c>
      <c r="D27" s="310"/>
      <c r="E27" s="310"/>
      <c r="F27" s="310"/>
      <c r="G27" s="310"/>
      <c r="H27" s="310"/>
      <c r="I27" s="310"/>
      <c r="J27" s="311"/>
      <c r="K27" s="80"/>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row>
    <row r="28" spans="1:50" ht="15" customHeight="1" thickBot="1">
      <c r="A28" s="45"/>
      <c r="B28" s="81" t="s">
        <v>84</v>
      </c>
      <c r="C28" s="316" t="s">
        <v>85</v>
      </c>
      <c r="D28" s="310"/>
      <c r="E28" s="310"/>
      <c r="F28" s="310"/>
      <c r="G28" s="310"/>
      <c r="H28" s="310"/>
      <c r="I28" s="310"/>
      <c r="J28" s="311"/>
      <c r="K28" s="80"/>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row>
    <row r="29" spans="1:50" ht="12.75" customHeight="1" thickBot="1">
      <c r="A29" s="45"/>
      <c r="B29" s="81" t="s">
        <v>86</v>
      </c>
      <c r="C29" s="302" t="s">
        <v>87</v>
      </c>
      <c r="D29" s="303"/>
      <c r="E29" s="303"/>
      <c r="F29" s="303"/>
      <c r="G29" s="303"/>
      <c r="H29" s="303"/>
      <c r="I29" s="303"/>
      <c r="J29" s="304"/>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row>
    <row r="30" spans="1:50" ht="12.75" customHeight="1">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row>
    <row r="31" spans="1:50" ht="61.5" customHeight="1">
      <c r="A31" s="45"/>
      <c r="B31" s="305" t="s">
        <v>88</v>
      </c>
      <c r="C31" s="306"/>
      <c r="D31" s="306"/>
      <c r="E31" s="306"/>
      <c r="F31" s="306"/>
      <c r="G31" s="306"/>
      <c r="H31" s="306"/>
      <c r="I31" s="306"/>
      <c r="J31" s="307"/>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row>
    <row r="32" spans="1:50" ht="95.25" customHeight="1">
      <c r="A32" s="45"/>
      <c r="B32" s="305" t="s">
        <v>89</v>
      </c>
      <c r="C32" s="306"/>
      <c r="D32" s="306"/>
      <c r="E32" s="306"/>
      <c r="F32" s="306"/>
      <c r="G32" s="306"/>
      <c r="H32" s="306"/>
      <c r="I32" s="306"/>
      <c r="J32" s="307"/>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row>
    <row r="33" spans="1:50" ht="85.5" customHeight="1">
      <c r="A33" s="45"/>
      <c r="B33" s="305" t="s">
        <v>90</v>
      </c>
      <c r="C33" s="306"/>
      <c r="D33" s="306"/>
      <c r="E33" s="306"/>
      <c r="F33" s="306"/>
      <c r="G33" s="306"/>
      <c r="H33" s="306"/>
      <c r="I33" s="306"/>
      <c r="J33" s="307"/>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row>
    <row r="34" spans="1:50" ht="93" customHeight="1">
      <c r="A34" s="45"/>
      <c r="B34" s="308" t="s">
        <v>165</v>
      </c>
      <c r="C34" s="306"/>
      <c r="D34" s="306"/>
      <c r="E34" s="306"/>
      <c r="F34" s="306"/>
      <c r="G34" s="306"/>
      <c r="H34" s="306"/>
      <c r="I34" s="306"/>
      <c r="J34" s="307"/>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row>
    <row r="35" spans="1:50" ht="12.75"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row>
    <row r="36" spans="1:50" ht="12.75"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row>
    <row r="37" spans="1:50" ht="12.7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row>
    <row r="38" spans="1:50" ht="12.75" customHeight="1">
      <c r="A38" s="45"/>
      <c r="B38" s="82">
        <v>11</v>
      </c>
      <c r="C38" s="82" t="s">
        <v>80</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row>
    <row r="39" spans="1:50" ht="15.75" customHeight="1">
      <c r="A39" s="45"/>
      <c r="B39" s="82">
        <v>12</v>
      </c>
      <c r="C39" s="82" t="s">
        <v>80</v>
      </c>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row>
    <row r="40" spans="1:50" ht="12.75" customHeight="1">
      <c r="A40" s="45"/>
      <c r="B40" s="82">
        <v>13</v>
      </c>
      <c r="C40" s="82" t="s">
        <v>82</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row>
    <row r="41" spans="1:50" ht="12.75" customHeight="1">
      <c r="A41" s="45"/>
      <c r="B41" s="82">
        <v>14</v>
      </c>
      <c r="C41" s="82" t="s">
        <v>84</v>
      </c>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row>
    <row r="42" spans="1:50" ht="12.75" customHeight="1">
      <c r="A42" s="45"/>
      <c r="B42" s="82">
        <v>15</v>
      </c>
      <c r="C42" s="82" t="s">
        <v>84</v>
      </c>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row>
    <row r="43" spans="1:50" ht="12.75" customHeight="1">
      <c r="A43" s="45"/>
      <c r="B43" s="82">
        <v>21</v>
      </c>
      <c r="C43" s="82" t="s">
        <v>80</v>
      </c>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row>
    <row r="44" spans="1:50" ht="12.75" customHeight="1">
      <c r="A44" s="45"/>
      <c r="B44" s="82">
        <v>22</v>
      </c>
      <c r="C44" s="82" t="s">
        <v>80</v>
      </c>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row>
    <row r="45" spans="1:50" ht="12.75" customHeight="1">
      <c r="A45" s="45"/>
      <c r="B45" s="82">
        <v>23</v>
      </c>
      <c r="C45" s="82" t="s">
        <v>82</v>
      </c>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row>
    <row r="46" spans="1:50" ht="12.75" customHeight="1">
      <c r="A46" s="45"/>
      <c r="B46" s="82">
        <v>24</v>
      </c>
      <c r="C46" s="82" t="s">
        <v>84</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row>
    <row r="47" spans="1:50" ht="12.75" customHeight="1">
      <c r="A47" s="45"/>
      <c r="B47" s="82">
        <v>25</v>
      </c>
      <c r="C47" s="82" t="s">
        <v>86</v>
      </c>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row>
    <row r="48" spans="1:50" ht="12.75" customHeight="1">
      <c r="A48" s="45"/>
      <c r="B48" s="82">
        <v>31</v>
      </c>
      <c r="C48" s="82" t="s">
        <v>80</v>
      </c>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row>
    <row r="49" spans="1:50" ht="12.75" customHeight="1">
      <c r="A49" s="45"/>
      <c r="B49" s="82">
        <v>32</v>
      </c>
      <c r="C49" s="82" t="s">
        <v>82</v>
      </c>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row>
    <row r="50" spans="1:50" ht="12.75" customHeight="1">
      <c r="A50" s="45"/>
      <c r="B50" s="82">
        <v>33</v>
      </c>
      <c r="C50" s="82" t="s">
        <v>84</v>
      </c>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row>
    <row r="51" spans="1:50" ht="12.75" customHeight="1">
      <c r="A51" s="45"/>
      <c r="B51" s="82">
        <v>34</v>
      </c>
      <c r="C51" s="82" t="s">
        <v>86</v>
      </c>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row>
    <row r="52" spans="1:50" ht="12.75" customHeight="1">
      <c r="A52" s="45"/>
      <c r="B52" s="82">
        <v>35</v>
      </c>
      <c r="C52" s="82" t="s">
        <v>86</v>
      </c>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row>
    <row r="53" spans="1:50" ht="12.75" customHeight="1">
      <c r="A53" s="45"/>
      <c r="B53" s="82">
        <v>41</v>
      </c>
      <c r="C53" s="82" t="s">
        <v>82</v>
      </c>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row>
    <row r="54" spans="1:50" ht="12.75" customHeight="1">
      <c r="A54" s="45"/>
      <c r="B54" s="82">
        <v>42</v>
      </c>
      <c r="C54" s="82" t="s">
        <v>84</v>
      </c>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row>
    <row r="55" spans="1:50" ht="12.75" customHeight="1">
      <c r="A55" s="45"/>
      <c r="B55" s="82">
        <v>43</v>
      </c>
      <c r="C55" s="82" t="s">
        <v>84</v>
      </c>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row>
    <row r="56" spans="1:50" ht="12.75" customHeight="1">
      <c r="A56" s="45"/>
      <c r="B56" s="82">
        <v>44</v>
      </c>
      <c r="C56" s="82" t="s">
        <v>86</v>
      </c>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row>
    <row r="57" spans="1:50" ht="12.75" customHeight="1">
      <c r="A57" s="45"/>
      <c r="B57" s="82">
        <v>45</v>
      </c>
      <c r="C57" s="82" t="s">
        <v>86</v>
      </c>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row>
    <row r="58" spans="1:50" ht="12.75" customHeight="1">
      <c r="A58" s="45"/>
      <c r="B58" s="82">
        <v>51</v>
      </c>
      <c r="C58" s="82" t="s">
        <v>84</v>
      </c>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row>
    <row r="59" spans="1:50" ht="12.75" customHeight="1">
      <c r="A59" s="45"/>
      <c r="B59" s="82">
        <v>52</v>
      </c>
      <c r="C59" s="82" t="s">
        <v>84</v>
      </c>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row>
    <row r="60" spans="1:50" ht="12.75" customHeight="1">
      <c r="A60" s="45"/>
      <c r="B60" s="82">
        <v>53</v>
      </c>
      <c r="C60" s="82" t="s">
        <v>86</v>
      </c>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row>
    <row r="61" spans="1:50" ht="12.75" customHeight="1">
      <c r="A61" s="45"/>
      <c r="B61" s="82">
        <v>54</v>
      </c>
      <c r="C61" s="82" t="s">
        <v>86</v>
      </c>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row>
    <row r="62" spans="1:50" ht="12.75" customHeight="1">
      <c r="A62" s="45"/>
      <c r="B62" s="82">
        <v>55</v>
      </c>
      <c r="C62" s="82" t="s">
        <v>86</v>
      </c>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row>
    <row r="63" spans="1:50" ht="12.75"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row>
    <row r="64" spans="1:50" ht="12.7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row>
    <row r="65" spans="1:50" ht="12.75"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row>
    <row r="66" spans="1:50" ht="12.75"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row>
    <row r="67" spans="1:50" ht="12.7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row>
    <row r="68" spans="1:50" ht="12.75"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row>
    <row r="69" spans="1:50" ht="12.75"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row>
    <row r="70" spans="1:50" ht="12.75"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row>
    <row r="71" spans="1:50" ht="12.75"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row>
    <row r="72" spans="1:50" ht="12.75"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row>
    <row r="73" spans="1:50" ht="12.75"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row>
    <row r="74" spans="1:50" ht="12.75"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row>
    <row r="75" spans="1:50" ht="12.75"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row>
    <row r="76" spans="1:50" ht="12.75"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row>
    <row r="77" spans="1:50" ht="12.75"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row>
    <row r="78" spans="1:50" ht="12.75"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row>
    <row r="79" spans="1:50" ht="12.75"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row>
    <row r="80" spans="1:50" ht="12.75"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row>
    <row r="81" spans="1:50" ht="12.75"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row>
    <row r="82" spans="1:50" ht="12.75"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row>
    <row r="83" spans="1:50" ht="12.7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row>
    <row r="84" spans="1:50" ht="12.75"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row>
    <row r="85" spans="1:50" ht="12.7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row>
    <row r="86" spans="1:50" ht="12.75"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row>
    <row r="87" spans="1:50" ht="12.75"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row>
    <row r="88" spans="1:50" ht="12.75"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row>
    <row r="89" spans="1:50" ht="12.75"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row>
    <row r="90" spans="1:50" ht="12.75"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row>
    <row r="91" spans="1:50" ht="12.75"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row>
    <row r="92" spans="1:50" ht="12.7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row>
    <row r="93" spans="1:50" ht="12.75"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row>
    <row r="94" spans="1:50" ht="12.75"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row>
    <row r="95" spans="1:50" ht="12.75"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row>
    <row r="96" spans="1:50" ht="12.75"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row>
    <row r="97" spans="1:50" ht="12.75"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row>
    <row r="98" spans="1:50" ht="12.75"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row>
    <row r="99" spans="1:50" ht="12.75"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row>
    <row r="100" spans="1:50" ht="12.75"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row>
    <row r="101" spans="1:50" ht="12.75"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row>
    <row r="102" spans="1:50" ht="12.75"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row>
    <row r="103" spans="1:50" ht="12.75"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row>
    <row r="104" spans="1:50" ht="12.75"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row>
    <row r="105" spans="1:50" ht="12.75"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row>
    <row r="106" spans="1:50" ht="12.75"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row>
    <row r="107" spans="1:50" ht="12.75"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row>
    <row r="108" spans="1:50" ht="12.75"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row>
    <row r="109" spans="1:50" ht="12.75"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row>
    <row r="110" spans="1:50" ht="12.75"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row>
    <row r="111" spans="1:50" ht="12.75"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row>
    <row r="112" spans="1:50" ht="12.75"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row>
    <row r="113" spans="1:50" ht="12.75"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row>
    <row r="114" spans="1:50" ht="12.75"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row>
    <row r="115" spans="1:50" ht="12.75"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row>
    <row r="116" spans="1:50" ht="12.75"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row>
    <row r="117" spans="1:50" ht="12.75"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row>
    <row r="118" spans="1:50" ht="12.75"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row>
    <row r="119" spans="1:50" ht="12.75"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row>
    <row r="120" spans="1:50" ht="12.75"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row>
    <row r="121" spans="1:50" ht="12.75"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row>
    <row r="122" spans="1:50" ht="12.75"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row>
    <row r="123" spans="1:50" ht="12.75"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row>
    <row r="124" spans="1:50" ht="12.7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row>
    <row r="125" spans="1:50" ht="12.75"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row>
    <row r="126" spans="1:50" ht="12.75"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row>
    <row r="127" spans="1:50" ht="12.75"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row>
    <row r="128" spans="1:50" ht="12.75"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row>
    <row r="129" spans="1:50" ht="12.75"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row>
    <row r="130" spans="1:50" ht="12.75"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row>
    <row r="131" spans="1:50" ht="12.75"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row>
    <row r="132" spans="1:50" ht="12.75"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row>
    <row r="133" spans="1:50" ht="12.75"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row>
    <row r="134" spans="1:50" ht="12.75"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row>
    <row r="135" spans="1:50" ht="12.75"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row>
    <row r="136" spans="1:50" ht="12.75"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row>
    <row r="137" spans="1:50" ht="12.75"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row>
    <row r="138" spans="1:50" ht="12.75"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row>
    <row r="139" spans="1:50" ht="12.75"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row>
    <row r="140" spans="1:50" ht="12.75"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row>
    <row r="141" spans="1:50" ht="12.75"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row>
    <row r="142" spans="1:50" ht="12.75"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row>
    <row r="143" spans="1:50" ht="12.75"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row>
    <row r="144" spans="1:50" ht="12.75"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row>
    <row r="145" spans="1:50" ht="12.75"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row>
    <row r="146" spans="1:50" ht="12.75"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row>
    <row r="147" spans="1:50" ht="12.75"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row>
    <row r="148" spans="1:50" ht="12.7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row>
    <row r="149" spans="1:50" ht="12.75"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row>
    <row r="150" spans="1:50" ht="12.75"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row>
    <row r="151" spans="1:50" ht="12.75"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row>
    <row r="152" spans="1:50" ht="12.75"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row>
    <row r="153" spans="1:50" ht="12.75"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row>
    <row r="154" spans="1:50" ht="12.75"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row>
    <row r="155" spans="1:50" ht="12.75"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row>
    <row r="156" spans="1:50" ht="12.75"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row>
    <row r="157" spans="1:50" ht="12.75"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row>
    <row r="158" spans="1:50" ht="12.75"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row>
    <row r="159" spans="1:50" ht="12.75"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row>
    <row r="160" spans="1:50" ht="12.75"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row>
    <row r="161" spans="1:50" ht="12.75"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row>
    <row r="162" spans="1:50" ht="12.75"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row>
    <row r="163" spans="1:50" ht="12.75"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row>
    <row r="164" spans="1:50" ht="12.75"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row>
    <row r="165" spans="1:50" ht="12.75"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row>
    <row r="166" spans="1:50" ht="12.75"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row>
    <row r="167" spans="1:50" ht="12.75"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row>
    <row r="168" spans="1:50" ht="12.75"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row>
    <row r="169" spans="1:50" ht="12.7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row>
    <row r="170" spans="1:50" ht="12.7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row>
    <row r="171" spans="1:50" ht="12.7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row>
    <row r="172" spans="1:50" ht="12.7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row>
    <row r="173" spans="1:50" ht="12.7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row>
    <row r="174" spans="1:50" ht="12.7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row>
    <row r="175" spans="1:50" ht="12.7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row>
    <row r="176" spans="1:50" ht="12.7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row>
    <row r="177" spans="1:50" ht="12.7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row>
    <row r="178" spans="1:50" ht="12.7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row>
    <row r="179" spans="1:50" ht="12.7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row>
    <row r="180" spans="1:50" ht="12.7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row>
    <row r="181" spans="1:50" ht="12.7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row>
    <row r="182" spans="1:50" ht="12.7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row>
    <row r="183" spans="1:50" ht="12.7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row>
    <row r="184" spans="1:50" ht="12.7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row>
    <row r="185" spans="1:50" ht="12.7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row>
    <row r="186" spans="1:50" ht="12.7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row>
    <row r="187" spans="1:50" ht="12.7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row>
    <row r="188" spans="1:50" ht="12.7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row>
    <row r="189" spans="1:50" ht="12.7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row>
    <row r="190" spans="1:50" ht="12.7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row>
    <row r="191" spans="1:50" ht="12.7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row>
    <row r="192" spans="1:50" ht="12.7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row>
    <row r="193" spans="1:50" ht="12.7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row>
    <row r="194" spans="1:50" ht="12.7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row>
    <row r="195" spans="1:50" ht="12.7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row>
    <row r="196" spans="1:50" ht="12.7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row>
    <row r="197" spans="1:50" ht="12.7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row>
    <row r="198" spans="1:50" ht="12.7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row>
    <row r="199" spans="1:50" ht="12.7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row>
    <row r="200" spans="1:50" ht="12.7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row>
    <row r="201" spans="1:50" ht="12.7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row>
    <row r="202" spans="1:50" ht="12.7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row>
    <row r="203" spans="1:50" ht="12.7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row>
    <row r="204" spans="1:50" ht="12.7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row>
    <row r="205" spans="1:50" ht="12.7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row>
    <row r="206" spans="1:50" ht="12.7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row>
    <row r="207" spans="1:50" ht="12.7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row>
    <row r="208" spans="1:50" ht="12.7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row>
    <row r="209" spans="1:50" ht="12.7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row>
    <row r="210" spans="1:50" ht="12.7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row>
    <row r="211" spans="1:50" ht="12.7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row>
    <row r="212" spans="1:50" ht="12.7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row>
    <row r="213" spans="1:50" ht="12.7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row>
    <row r="214" spans="1:50" ht="12.7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row>
    <row r="215" spans="1:50" ht="12.7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row>
    <row r="216" spans="1:50" ht="12.7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row>
    <row r="217" spans="1:50" ht="12.7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row>
    <row r="218" spans="1:50" ht="12.7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row>
    <row r="219" spans="1:50" ht="12.7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row>
    <row r="220" spans="1:50" ht="12.7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row>
    <row r="221" spans="1:50" ht="12.7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5"/>
    </row>
    <row r="222" spans="1:50" ht="12.7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row>
    <row r="223" spans="1:50" ht="12.7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row>
    <row r="224" spans="1:50" ht="12.7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row>
    <row r="225" spans="1:50" ht="12.7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45"/>
      <c r="AS225" s="45"/>
      <c r="AT225" s="45"/>
      <c r="AU225" s="45"/>
      <c r="AV225" s="45"/>
      <c r="AW225" s="45"/>
      <c r="AX225" s="45"/>
    </row>
    <row r="226" spans="1:50" ht="12.7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45"/>
      <c r="AS226" s="45"/>
      <c r="AT226" s="45"/>
      <c r="AU226" s="45"/>
      <c r="AV226" s="45"/>
      <c r="AW226" s="45"/>
      <c r="AX226" s="45"/>
    </row>
    <row r="227" spans="1:50" ht="12.7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45"/>
      <c r="AS227" s="45"/>
      <c r="AT227" s="45"/>
      <c r="AU227" s="45"/>
      <c r="AV227" s="45"/>
      <c r="AW227" s="45"/>
      <c r="AX227" s="45"/>
    </row>
    <row r="228" spans="1:50" ht="12.7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45"/>
      <c r="AS228" s="45"/>
      <c r="AT228" s="45"/>
      <c r="AU228" s="45"/>
      <c r="AV228" s="45"/>
      <c r="AW228" s="45"/>
      <c r="AX228" s="45"/>
    </row>
    <row r="229" spans="1:50" ht="12.7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row>
    <row r="230" spans="1:50" ht="12.7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5"/>
    </row>
    <row r="231" spans="1:50" ht="12.7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5"/>
    </row>
    <row r="232" spans="1:50" ht="12.7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45"/>
      <c r="AS232" s="45"/>
      <c r="AT232" s="45"/>
      <c r="AU232" s="45"/>
      <c r="AV232" s="45"/>
      <c r="AW232" s="45"/>
      <c r="AX232" s="45"/>
    </row>
    <row r="233" spans="1:50" ht="12.7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45"/>
      <c r="AS233" s="45"/>
      <c r="AT233" s="45"/>
      <c r="AU233" s="45"/>
      <c r="AV233" s="45"/>
      <c r="AW233" s="45"/>
      <c r="AX233" s="45"/>
    </row>
    <row r="234" spans="1:50" ht="12.7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45"/>
      <c r="AS234" s="45"/>
      <c r="AT234" s="45"/>
      <c r="AU234" s="45"/>
      <c r="AV234" s="45"/>
      <c r="AW234" s="45"/>
      <c r="AX234" s="45"/>
    </row>
    <row r="235" spans="1:50" ht="12.7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45"/>
      <c r="AS235" s="45"/>
      <c r="AT235" s="45"/>
      <c r="AU235" s="45"/>
      <c r="AV235" s="45"/>
      <c r="AW235" s="45"/>
      <c r="AX235" s="45"/>
    </row>
    <row r="236" spans="1:50" ht="12.7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45"/>
      <c r="AS236" s="45"/>
      <c r="AT236" s="45"/>
      <c r="AU236" s="45"/>
      <c r="AV236" s="45"/>
      <c r="AW236" s="45"/>
      <c r="AX236" s="45"/>
    </row>
    <row r="237" spans="1:50" ht="12.7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45"/>
      <c r="AS237" s="45"/>
      <c r="AT237" s="45"/>
      <c r="AU237" s="45"/>
      <c r="AV237" s="45"/>
      <c r="AW237" s="45"/>
      <c r="AX237" s="45"/>
    </row>
    <row r="238" spans="1:50" ht="12.7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45"/>
      <c r="AS238" s="45"/>
      <c r="AT238" s="45"/>
      <c r="AU238" s="45"/>
      <c r="AV238" s="45"/>
      <c r="AW238" s="45"/>
      <c r="AX238" s="45"/>
    </row>
    <row r="239" spans="1:50" ht="12.7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45"/>
      <c r="AS239" s="45"/>
      <c r="AT239" s="45"/>
      <c r="AU239" s="45"/>
      <c r="AV239" s="45"/>
      <c r="AW239" s="45"/>
      <c r="AX239" s="45"/>
    </row>
    <row r="240" spans="1:50" ht="12.7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5"/>
    </row>
    <row r="241" spans="1:50" ht="12.7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row>
    <row r="242" spans="1:50" ht="12.7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45"/>
      <c r="AT242" s="45"/>
      <c r="AU242" s="45"/>
      <c r="AV242" s="45"/>
      <c r="AW242" s="45"/>
      <c r="AX242" s="45"/>
    </row>
    <row r="243" spans="1:50" ht="12.7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45"/>
      <c r="AS243" s="45"/>
      <c r="AT243" s="45"/>
      <c r="AU243" s="45"/>
      <c r="AV243" s="45"/>
      <c r="AW243" s="45"/>
      <c r="AX243" s="45"/>
    </row>
    <row r="244" spans="1:50" ht="12.7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45"/>
      <c r="AT244" s="45"/>
      <c r="AU244" s="45"/>
      <c r="AV244" s="45"/>
      <c r="AW244" s="45"/>
      <c r="AX244" s="45"/>
    </row>
    <row r="245" spans="1:50" ht="12.7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45"/>
      <c r="AT245" s="45"/>
      <c r="AU245" s="45"/>
      <c r="AV245" s="45"/>
      <c r="AW245" s="45"/>
      <c r="AX245" s="45"/>
    </row>
    <row r="246" spans="1:50" ht="12.7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row>
    <row r="247" spans="1:50" ht="12.7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45"/>
      <c r="AS247" s="45"/>
      <c r="AT247" s="45"/>
      <c r="AU247" s="45"/>
      <c r="AV247" s="45"/>
      <c r="AW247" s="45"/>
      <c r="AX247" s="45"/>
    </row>
    <row r="248" spans="1:50" ht="12.7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45"/>
      <c r="AT248" s="45"/>
      <c r="AU248" s="45"/>
      <c r="AV248" s="45"/>
      <c r="AW248" s="45"/>
      <c r="AX248" s="45"/>
    </row>
    <row r="249" spans="1:50" ht="12.7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45"/>
      <c r="AW249" s="45"/>
      <c r="AX249" s="45"/>
    </row>
    <row r="250" spans="1:50" ht="12.7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45"/>
      <c r="AW250" s="45"/>
      <c r="AX250" s="45"/>
    </row>
    <row r="251" spans="1:50" ht="12.7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45"/>
      <c r="AT251" s="45"/>
      <c r="AU251" s="45"/>
      <c r="AV251" s="45"/>
      <c r="AW251" s="45"/>
      <c r="AX251" s="45"/>
    </row>
    <row r="252" spans="1:50" ht="12.7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45"/>
      <c r="AT252" s="45"/>
      <c r="AU252" s="45"/>
      <c r="AV252" s="45"/>
      <c r="AW252" s="45"/>
      <c r="AX252" s="45"/>
    </row>
    <row r="253" spans="1:50" ht="12.7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45"/>
      <c r="AT253" s="45"/>
      <c r="AU253" s="45"/>
      <c r="AV253" s="45"/>
      <c r="AW253" s="45"/>
      <c r="AX253" s="45"/>
    </row>
    <row r="254" spans="1:50" ht="12.7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row>
    <row r="255" spans="1:50" ht="12.7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5"/>
    </row>
    <row r="256" spans="1:50" ht="12.7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45"/>
      <c r="AS256" s="45"/>
      <c r="AT256" s="45"/>
      <c r="AU256" s="45"/>
      <c r="AV256" s="45"/>
      <c r="AW256" s="45"/>
      <c r="AX256" s="45"/>
    </row>
    <row r="257" spans="1:50" ht="12.7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45"/>
      <c r="AS257" s="45"/>
      <c r="AT257" s="45"/>
      <c r="AU257" s="45"/>
      <c r="AV257" s="45"/>
      <c r="AW257" s="45"/>
      <c r="AX257" s="45"/>
    </row>
    <row r="258" spans="1:50" ht="12.7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45"/>
      <c r="AS258" s="45"/>
      <c r="AT258" s="45"/>
      <c r="AU258" s="45"/>
      <c r="AV258" s="45"/>
      <c r="AW258" s="45"/>
      <c r="AX258" s="45"/>
    </row>
    <row r="259" spans="1:50" ht="12.7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45"/>
      <c r="AS259" s="45"/>
      <c r="AT259" s="45"/>
      <c r="AU259" s="45"/>
      <c r="AV259" s="45"/>
      <c r="AW259" s="45"/>
      <c r="AX259" s="45"/>
    </row>
    <row r="260" spans="1:50" ht="12.7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45"/>
      <c r="AS260" s="45"/>
      <c r="AT260" s="45"/>
      <c r="AU260" s="45"/>
      <c r="AV260" s="45"/>
      <c r="AW260" s="45"/>
      <c r="AX260" s="45"/>
    </row>
    <row r="261" spans="1:50" ht="12.7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45"/>
      <c r="AS261" s="45"/>
      <c r="AT261" s="45"/>
      <c r="AU261" s="45"/>
      <c r="AV261" s="45"/>
      <c r="AW261" s="45"/>
      <c r="AX261" s="45"/>
    </row>
    <row r="262" spans="1:50" ht="12.7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5"/>
    </row>
    <row r="263" spans="1:50" ht="15.7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5"/>
    </row>
    <row r="264" spans="1:50" ht="15.7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row>
    <row r="265" spans="1:50" ht="15.7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row>
    <row r="266" spans="1:50" ht="15.7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row>
    <row r="267" spans="1:50" ht="15.7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row>
    <row r="268" spans="1:50" ht="15.7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row>
    <row r="269" spans="1:50" ht="15.7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row>
    <row r="270" spans="1:50" ht="15.7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row>
    <row r="271" spans="1:50" ht="15.7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row>
    <row r="272" spans="1:50" ht="15.7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row>
    <row r="273" spans="1:50" ht="15.7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row>
    <row r="274" spans="1:50" ht="15.7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row>
    <row r="275" spans="1:50" ht="15.7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row>
    <row r="276" spans="1:50" ht="15.7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row>
    <row r="277" spans="1:50" ht="15.7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row>
    <row r="278" spans="1:50" ht="15.7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row>
    <row r="279" spans="1:50" ht="15.7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row>
    <row r="280" spans="1:50" ht="15.7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row>
    <row r="281" spans="1:50" ht="15.7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row>
    <row r="282" spans="1:50" ht="15.7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5"/>
    </row>
    <row r="283" spans="1:50" ht="15.7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5"/>
    </row>
    <row r="284" spans="1:50" ht="15.7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5"/>
    </row>
    <row r="285" spans="1:50" ht="15.7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row>
    <row r="286" spans="1:50" ht="15.7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row>
    <row r="287" spans="1:50" ht="15.7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5"/>
    </row>
    <row r="288" spans="1:50" ht="15.7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row>
    <row r="289" spans="1:50" ht="15.7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row>
    <row r="290" spans="1:50" ht="15.7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row>
    <row r="291" spans="1:50" ht="15.7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row>
    <row r="292" spans="1:50" ht="15.7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5"/>
    </row>
    <row r="293" spans="1:50" ht="15.7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5"/>
    </row>
    <row r="294" spans="1:50" ht="15.7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5"/>
    </row>
    <row r="295" spans="1:50" ht="15.7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5"/>
    </row>
    <row r="296" spans="1:50" ht="15.7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5"/>
    </row>
    <row r="297" spans="1:50" ht="15.7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5"/>
    </row>
    <row r="298" spans="1:50" ht="15.7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5"/>
    </row>
    <row r="299" spans="1:50" ht="15.7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5"/>
    </row>
    <row r="300" spans="1:50" ht="15.7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5"/>
    </row>
    <row r="301" spans="1:50" ht="15.7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5"/>
    </row>
    <row r="302" spans="1:50" ht="15.7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row>
    <row r="303" spans="1:50" ht="15.7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5"/>
    </row>
    <row r="304" spans="1:50" ht="15.7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5"/>
    </row>
    <row r="305" spans="1:50" ht="15.7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row>
    <row r="306" spans="1:50" ht="15.7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5"/>
    </row>
    <row r="307" spans="1:50" ht="15.7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45"/>
      <c r="AS307" s="45"/>
      <c r="AT307" s="45"/>
      <c r="AU307" s="45"/>
      <c r="AV307" s="45"/>
      <c r="AW307" s="45"/>
      <c r="AX307" s="45"/>
    </row>
    <row r="308" spans="1:50" ht="15.7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45"/>
      <c r="AS308" s="45"/>
      <c r="AT308" s="45"/>
      <c r="AU308" s="45"/>
      <c r="AV308" s="45"/>
      <c r="AW308" s="45"/>
      <c r="AX308" s="45"/>
    </row>
    <row r="309" spans="1:50" ht="15.7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45"/>
      <c r="AS309" s="45"/>
      <c r="AT309" s="45"/>
      <c r="AU309" s="45"/>
      <c r="AV309" s="45"/>
      <c r="AW309" s="45"/>
      <c r="AX309" s="45"/>
    </row>
    <row r="310" spans="1:50" ht="15.7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45"/>
      <c r="AS310" s="45"/>
      <c r="AT310" s="45"/>
      <c r="AU310" s="45"/>
      <c r="AV310" s="45"/>
      <c r="AW310" s="45"/>
      <c r="AX310" s="45"/>
    </row>
    <row r="311" spans="1:50" ht="15.7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row>
    <row r="312" spans="1:50" ht="15.7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45"/>
      <c r="AS312" s="45"/>
      <c r="AT312" s="45"/>
      <c r="AU312" s="45"/>
      <c r="AV312" s="45"/>
      <c r="AW312" s="45"/>
      <c r="AX312" s="45"/>
    </row>
    <row r="313" spans="1:50" ht="15.7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row>
    <row r="314" spans="1:50" ht="15.7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45"/>
      <c r="AS314" s="45"/>
      <c r="AT314" s="45"/>
      <c r="AU314" s="45"/>
      <c r="AV314" s="45"/>
      <c r="AW314" s="45"/>
      <c r="AX314" s="45"/>
    </row>
    <row r="315" spans="1:50" ht="15.7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row>
    <row r="316" spans="1:50" ht="15.7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c r="AN316" s="45"/>
      <c r="AO316" s="45"/>
      <c r="AP316" s="45"/>
      <c r="AQ316" s="45"/>
      <c r="AR316" s="45"/>
      <c r="AS316" s="45"/>
      <c r="AT316" s="45"/>
      <c r="AU316" s="45"/>
      <c r="AV316" s="45"/>
      <c r="AW316" s="45"/>
      <c r="AX316" s="45"/>
    </row>
    <row r="317" spans="1:50" ht="15.7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row>
    <row r="318" spans="1:50" ht="15.7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row>
    <row r="319" spans="1:50" ht="15.7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row>
    <row r="320" spans="1:50" ht="15.7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row>
    <row r="321" spans="1:50" ht="15.7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row>
    <row r="322" spans="1:50" ht="15.7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row>
    <row r="323" spans="1:50" ht="15.7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row>
    <row r="324" spans="1:50" ht="15.7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row>
    <row r="325" spans="1:50" ht="15.7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row>
    <row r="326" spans="1:50" ht="15.7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row>
    <row r="327" spans="1:50" ht="15.7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row>
    <row r="328" spans="1:50" ht="15.7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row>
    <row r="329" spans="1:50" ht="15.7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c r="AN329" s="45"/>
      <c r="AO329" s="45"/>
      <c r="AP329" s="45"/>
      <c r="AQ329" s="45"/>
      <c r="AR329" s="45"/>
      <c r="AS329" s="45"/>
      <c r="AT329" s="45"/>
      <c r="AU329" s="45"/>
      <c r="AV329" s="45"/>
      <c r="AW329" s="45"/>
      <c r="AX329" s="45"/>
    </row>
    <row r="330" spans="1:50" ht="15.7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45"/>
      <c r="AP330" s="45"/>
      <c r="AQ330" s="45"/>
      <c r="AR330" s="45"/>
      <c r="AS330" s="45"/>
      <c r="AT330" s="45"/>
      <c r="AU330" s="45"/>
      <c r="AV330" s="45"/>
      <c r="AW330" s="45"/>
      <c r="AX330" s="45"/>
    </row>
    <row r="331" spans="1:50" ht="15.7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45"/>
      <c r="AP331" s="45"/>
      <c r="AQ331" s="45"/>
      <c r="AR331" s="45"/>
      <c r="AS331" s="45"/>
      <c r="AT331" s="45"/>
      <c r="AU331" s="45"/>
      <c r="AV331" s="45"/>
      <c r="AW331" s="45"/>
      <c r="AX331" s="45"/>
    </row>
    <row r="332" spans="1:50" ht="15.7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45"/>
      <c r="AU332" s="45"/>
      <c r="AV332" s="45"/>
      <c r="AW332" s="45"/>
      <c r="AX332" s="45"/>
    </row>
    <row r="333" spans="1:50" ht="15.7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45"/>
      <c r="AP333" s="45"/>
      <c r="AQ333" s="45"/>
      <c r="AR333" s="45"/>
      <c r="AS333" s="45"/>
      <c r="AT333" s="45"/>
      <c r="AU333" s="45"/>
      <c r="AV333" s="45"/>
      <c r="AW333" s="45"/>
      <c r="AX333" s="45"/>
    </row>
    <row r="334" spans="1:50" ht="15.7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45"/>
      <c r="AP334" s="45"/>
      <c r="AQ334" s="45"/>
      <c r="AR334" s="45"/>
      <c r="AS334" s="45"/>
      <c r="AT334" s="45"/>
      <c r="AU334" s="45"/>
      <c r="AV334" s="45"/>
      <c r="AW334" s="45"/>
      <c r="AX334" s="45"/>
    </row>
    <row r="335" spans="1:50" ht="15.7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c r="AN335" s="45"/>
      <c r="AO335" s="45"/>
      <c r="AP335" s="45"/>
      <c r="AQ335" s="45"/>
      <c r="AR335" s="45"/>
      <c r="AS335" s="45"/>
      <c r="AT335" s="45"/>
      <c r="AU335" s="45"/>
      <c r="AV335" s="45"/>
      <c r="AW335" s="45"/>
      <c r="AX335" s="45"/>
    </row>
    <row r="336" spans="1:50" ht="15.7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row>
    <row r="337" spans="1:50" ht="15.7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row>
    <row r="338" spans="1:50" ht="15.7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c r="AN338" s="45"/>
      <c r="AO338" s="45"/>
      <c r="AP338" s="45"/>
      <c r="AQ338" s="45"/>
      <c r="AR338" s="45"/>
      <c r="AS338" s="45"/>
      <c r="AT338" s="45"/>
      <c r="AU338" s="45"/>
      <c r="AV338" s="45"/>
      <c r="AW338" s="45"/>
      <c r="AX338" s="45"/>
    </row>
    <row r="339" spans="1:50" ht="15.7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row>
    <row r="340" spans="1:50" ht="15.7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c r="AN340" s="45"/>
      <c r="AO340" s="45"/>
      <c r="AP340" s="45"/>
      <c r="AQ340" s="45"/>
      <c r="AR340" s="45"/>
      <c r="AS340" s="45"/>
      <c r="AT340" s="45"/>
      <c r="AU340" s="45"/>
      <c r="AV340" s="45"/>
      <c r="AW340" s="45"/>
      <c r="AX340" s="45"/>
    </row>
    <row r="341" spans="1:50" ht="15.7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c r="AU341" s="45"/>
      <c r="AV341" s="45"/>
      <c r="AW341" s="45"/>
      <c r="AX341" s="45"/>
    </row>
    <row r="342" spans="1:50" ht="15.7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row>
    <row r="343" spans="1:50" ht="15.7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row>
    <row r="344" spans="1:50" ht="15.7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row>
    <row r="345" spans="1:50" ht="15.7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row>
    <row r="346" spans="1:50" ht="15.7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row>
    <row r="347" spans="1:50" ht="15.7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row>
    <row r="348" spans="1:50" ht="15.7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row>
    <row r="349" spans="1:50" ht="15.7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row>
    <row r="350" spans="1:50" ht="15.7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row>
    <row r="351" spans="1:50" ht="15.7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row>
    <row r="352" spans="1:50" ht="15.7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row>
    <row r="353" spans="1:50" ht="15.7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row>
    <row r="354" spans="1:50" ht="15.7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45"/>
      <c r="AP354" s="45"/>
      <c r="AQ354" s="45"/>
      <c r="AR354" s="45"/>
      <c r="AS354" s="45"/>
      <c r="AT354" s="45"/>
      <c r="AU354" s="45"/>
      <c r="AV354" s="45"/>
      <c r="AW354" s="45"/>
      <c r="AX354" s="45"/>
    </row>
    <row r="355" spans="1:50" ht="15.7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row>
    <row r="356" spans="1:50" ht="15.7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row>
    <row r="357" spans="1:50" ht="15.7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row>
    <row r="358" spans="1:50" ht="15.7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45"/>
      <c r="AP358" s="45"/>
      <c r="AQ358" s="45"/>
      <c r="AR358" s="45"/>
      <c r="AS358" s="45"/>
      <c r="AT358" s="45"/>
      <c r="AU358" s="45"/>
      <c r="AV358" s="45"/>
      <c r="AW358" s="45"/>
      <c r="AX358" s="45"/>
    </row>
    <row r="359" spans="1:50" ht="15.7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c r="AN359" s="45"/>
      <c r="AO359" s="45"/>
      <c r="AP359" s="45"/>
      <c r="AQ359" s="45"/>
      <c r="AR359" s="45"/>
      <c r="AS359" s="45"/>
      <c r="AT359" s="45"/>
      <c r="AU359" s="45"/>
      <c r="AV359" s="45"/>
      <c r="AW359" s="45"/>
      <c r="AX359" s="45"/>
    </row>
    <row r="360" spans="1:50" ht="15.7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row>
    <row r="361" spans="1:50" ht="15.7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row>
    <row r="362" spans="1:50" ht="15.7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row>
    <row r="363" spans="1:50" ht="15.7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row>
    <row r="364" spans="1:50" ht="15.7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c r="AN364" s="45"/>
      <c r="AO364" s="45"/>
      <c r="AP364" s="45"/>
      <c r="AQ364" s="45"/>
      <c r="AR364" s="45"/>
      <c r="AS364" s="45"/>
      <c r="AT364" s="45"/>
      <c r="AU364" s="45"/>
      <c r="AV364" s="45"/>
      <c r="AW364" s="45"/>
      <c r="AX364" s="45"/>
    </row>
    <row r="365" spans="1:50" ht="15.7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c r="AN365" s="45"/>
      <c r="AO365" s="45"/>
      <c r="AP365" s="45"/>
      <c r="AQ365" s="45"/>
      <c r="AR365" s="45"/>
      <c r="AS365" s="45"/>
      <c r="AT365" s="45"/>
      <c r="AU365" s="45"/>
      <c r="AV365" s="45"/>
      <c r="AW365" s="45"/>
      <c r="AX365" s="45"/>
    </row>
    <row r="366" spans="1:50" ht="15.7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c r="AN366" s="45"/>
      <c r="AO366" s="45"/>
      <c r="AP366" s="45"/>
      <c r="AQ366" s="45"/>
      <c r="AR366" s="45"/>
      <c r="AS366" s="45"/>
      <c r="AT366" s="45"/>
      <c r="AU366" s="45"/>
      <c r="AV366" s="45"/>
      <c r="AW366" s="45"/>
      <c r="AX366" s="45"/>
    </row>
    <row r="367" spans="1:50" ht="15.7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c r="AN367" s="45"/>
      <c r="AO367" s="45"/>
      <c r="AP367" s="45"/>
      <c r="AQ367" s="45"/>
      <c r="AR367" s="45"/>
      <c r="AS367" s="45"/>
      <c r="AT367" s="45"/>
      <c r="AU367" s="45"/>
      <c r="AV367" s="45"/>
      <c r="AW367" s="45"/>
      <c r="AX367" s="45"/>
    </row>
    <row r="368" spans="1:50" ht="15.7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45"/>
      <c r="AU368" s="45"/>
      <c r="AV368" s="45"/>
      <c r="AW368" s="45"/>
      <c r="AX368" s="45"/>
    </row>
    <row r="369" spans="1:50" ht="15.7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c r="AN369" s="45"/>
      <c r="AO369" s="45"/>
      <c r="AP369" s="45"/>
      <c r="AQ369" s="45"/>
      <c r="AR369" s="45"/>
      <c r="AS369" s="45"/>
      <c r="AT369" s="45"/>
      <c r="AU369" s="45"/>
      <c r="AV369" s="45"/>
      <c r="AW369" s="45"/>
      <c r="AX369" s="45"/>
    </row>
    <row r="370" spans="1:50" ht="15.7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c r="AN370" s="45"/>
      <c r="AO370" s="45"/>
      <c r="AP370" s="45"/>
      <c r="AQ370" s="45"/>
      <c r="AR370" s="45"/>
      <c r="AS370" s="45"/>
      <c r="AT370" s="45"/>
      <c r="AU370" s="45"/>
      <c r="AV370" s="45"/>
      <c r="AW370" s="45"/>
      <c r="AX370" s="45"/>
    </row>
    <row r="371" spans="1:50" ht="15.7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c r="AN371" s="45"/>
      <c r="AO371" s="45"/>
      <c r="AP371" s="45"/>
      <c r="AQ371" s="45"/>
      <c r="AR371" s="45"/>
      <c r="AS371" s="45"/>
      <c r="AT371" s="45"/>
      <c r="AU371" s="45"/>
      <c r="AV371" s="45"/>
      <c r="AW371" s="45"/>
      <c r="AX371" s="45"/>
    </row>
    <row r="372" spans="1:50" ht="15.7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row>
    <row r="373" spans="1:50" ht="15.7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c r="AN373" s="45"/>
      <c r="AO373" s="45"/>
      <c r="AP373" s="45"/>
      <c r="AQ373" s="45"/>
      <c r="AR373" s="45"/>
      <c r="AS373" s="45"/>
      <c r="AT373" s="45"/>
      <c r="AU373" s="45"/>
      <c r="AV373" s="45"/>
      <c r="AW373" s="45"/>
      <c r="AX373" s="45"/>
    </row>
    <row r="374" spans="1:50" ht="15.7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row>
    <row r="375" spans="1:50" ht="15.7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c r="AN375" s="45"/>
      <c r="AO375" s="45"/>
      <c r="AP375" s="45"/>
      <c r="AQ375" s="45"/>
      <c r="AR375" s="45"/>
      <c r="AS375" s="45"/>
      <c r="AT375" s="45"/>
      <c r="AU375" s="45"/>
      <c r="AV375" s="45"/>
      <c r="AW375" s="45"/>
      <c r="AX375" s="45"/>
    </row>
    <row r="376" spans="1:50" ht="15.7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c r="AN376" s="45"/>
      <c r="AO376" s="45"/>
      <c r="AP376" s="45"/>
      <c r="AQ376" s="45"/>
      <c r="AR376" s="45"/>
      <c r="AS376" s="45"/>
      <c r="AT376" s="45"/>
      <c r="AU376" s="45"/>
      <c r="AV376" s="45"/>
      <c r="AW376" s="45"/>
      <c r="AX376" s="45"/>
    </row>
    <row r="377" spans="1:50" ht="15.7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c r="AN377" s="45"/>
      <c r="AO377" s="45"/>
      <c r="AP377" s="45"/>
      <c r="AQ377" s="45"/>
      <c r="AR377" s="45"/>
      <c r="AS377" s="45"/>
      <c r="AT377" s="45"/>
      <c r="AU377" s="45"/>
      <c r="AV377" s="45"/>
      <c r="AW377" s="45"/>
      <c r="AX377" s="45"/>
    </row>
    <row r="378" spans="1:50" ht="15.7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c r="AN378" s="45"/>
      <c r="AO378" s="45"/>
      <c r="AP378" s="45"/>
      <c r="AQ378" s="45"/>
      <c r="AR378" s="45"/>
      <c r="AS378" s="45"/>
      <c r="AT378" s="45"/>
      <c r="AU378" s="45"/>
      <c r="AV378" s="45"/>
      <c r="AW378" s="45"/>
      <c r="AX378" s="45"/>
    </row>
    <row r="379" spans="1:50" ht="15.7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c r="AN379" s="45"/>
      <c r="AO379" s="45"/>
      <c r="AP379" s="45"/>
      <c r="AQ379" s="45"/>
      <c r="AR379" s="45"/>
      <c r="AS379" s="45"/>
      <c r="AT379" s="45"/>
      <c r="AU379" s="45"/>
      <c r="AV379" s="45"/>
      <c r="AW379" s="45"/>
      <c r="AX379" s="45"/>
    </row>
    <row r="380" spans="1:50" ht="15.7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c r="AN380" s="45"/>
      <c r="AO380" s="45"/>
      <c r="AP380" s="45"/>
      <c r="AQ380" s="45"/>
      <c r="AR380" s="45"/>
      <c r="AS380" s="45"/>
      <c r="AT380" s="45"/>
      <c r="AU380" s="45"/>
      <c r="AV380" s="45"/>
      <c r="AW380" s="45"/>
      <c r="AX380" s="45"/>
    </row>
    <row r="381" spans="1:50" ht="15.7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c r="AN381" s="45"/>
      <c r="AO381" s="45"/>
      <c r="AP381" s="45"/>
      <c r="AQ381" s="45"/>
      <c r="AR381" s="45"/>
      <c r="AS381" s="45"/>
      <c r="AT381" s="45"/>
      <c r="AU381" s="45"/>
      <c r="AV381" s="45"/>
      <c r="AW381" s="45"/>
      <c r="AX381" s="45"/>
    </row>
    <row r="382" spans="1:50" ht="15.7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5"/>
    </row>
    <row r="383" spans="1:50" ht="15.7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c r="AN383" s="45"/>
      <c r="AO383" s="45"/>
      <c r="AP383" s="45"/>
      <c r="AQ383" s="45"/>
      <c r="AR383" s="45"/>
      <c r="AS383" s="45"/>
      <c r="AT383" s="45"/>
      <c r="AU383" s="45"/>
      <c r="AV383" s="45"/>
      <c r="AW383" s="45"/>
      <c r="AX383" s="45"/>
    </row>
    <row r="384" spans="1:50" ht="15.7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c r="AN384" s="45"/>
      <c r="AO384" s="45"/>
      <c r="AP384" s="45"/>
      <c r="AQ384" s="45"/>
      <c r="AR384" s="45"/>
      <c r="AS384" s="45"/>
      <c r="AT384" s="45"/>
      <c r="AU384" s="45"/>
      <c r="AV384" s="45"/>
      <c r="AW384" s="45"/>
      <c r="AX384" s="45"/>
    </row>
    <row r="385" spans="1:50" ht="15.7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c r="AN385" s="45"/>
      <c r="AO385" s="45"/>
      <c r="AP385" s="45"/>
      <c r="AQ385" s="45"/>
      <c r="AR385" s="45"/>
      <c r="AS385" s="45"/>
      <c r="AT385" s="45"/>
      <c r="AU385" s="45"/>
      <c r="AV385" s="45"/>
      <c r="AW385" s="45"/>
      <c r="AX385" s="45"/>
    </row>
    <row r="386" spans="1:50" ht="15.7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5"/>
    </row>
    <row r="387" spans="1:50" ht="15.7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c r="AN387" s="45"/>
      <c r="AO387" s="45"/>
      <c r="AP387" s="45"/>
      <c r="AQ387" s="45"/>
      <c r="AR387" s="45"/>
      <c r="AS387" s="45"/>
      <c r="AT387" s="45"/>
      <c r="AU387" s="45"/>
      <c r="AV387" s="45"/>
      <c r="AW387" s="45"/>
      <c r="AX387" s="45"/>
    </row>
    <row r="388" spans="1:50" ht="15.7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c r="AN388" s="45"/>
      <c r="AO388" s="45"/>
      <c r="AP388" s="45"/>
      <c r="AQ388" s="45"/>
      <c r="AR388" s="45"/>
      <c r="AS388" s="45"/>
      <c r="AT388" s="45"/>
      <c r="AU388" s="45"/>
      <c r="AV388" s="45"/>
      <c r="AW388" s="45"/>
      <c r="AX388" s="45"/>
    </row>
    <row r="389" spans="1:50" ht="15.7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c r="AN389" s="45"/>
      <c r="AO389" s="45"/>
      <c r="AP389" s="45"/>
      <c r="AQ389" s="45"/>
      <c r="AR389" s="45"/>
      <c r="AS389" s="45"/>
      <c r="AT389" s="45"/>
      <c r="AU389" s="45"/>
      <c r="AV389" s="45"/>
      <c r="AW389" s="45"/>
      <c r="AX389" s="45"/>
    </row>
    <row r="390" spans="1:50" ht="15.7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c r="AN390" s="45"/>
      <c r="AO390" s="45"/>
      <c r="AP390" s="45"/>
      <c r="AQ390" s="45"/>
      <c r="AR390" s="45"/>
      <c r="AS390" s="45"/>
      <c r="AT390" s="45"/>
      <c r="AU390" s="45"/>
      <c r="AV390" s="45"/>
      <c r="AW390" s="45"/>
      <c r="AX390" s="45"/>
    </row>
    <row r="391" spans="1:50" ht="15.7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c r="AN391" s="45"/>
      <c r="AO391" s="45"/>
      <c r="AP391" s="45"/>
      <c r="AQ391" s="45"/>
      <c r="AR391" s="45"/>
      <c r="AS391" s="45"/>
      <c r="AT391" s="45"/>
      <c r="AU391" s="45"/>
      <c r="AV391" s="45"/>
      <c r="AW391" s="45"/>
      <c r="AX391" s="45"/>
    </row>
    <row r="392" spans="1:50" ht="15.7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c r="AN392" s="45"/>
      <c r="AO392" s="45"/>
      <c r="AP392" s="45"/>
      <c r="AQ392" s="45"/>
      <c r="AR392" s="45"/>
      <c r="AS392" s="45"/>
      <c r="AT392" s="45"/>
      <c r="AU392" s="45"/>
      <c r="AV392" s="45"/>
      <c r="AW392" s="45"/>
      <c r="AX392" s="45"/>
    </row>
    <row r="393" spans="1:50" ht="15.7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c r="AN393" s="45"/>
      <c r="AO393" s="45"/>
      <c r="AP393" s="45"/>
      <c r="AQ393" s="45"/>
      <c r="AR393" s="45"/>
      <c r="AS393" s="45"/>
      <c r="AT393" s="45"/>
      <c r="AU393" s="45"/>
      <c r="AV393" s="45"/>
      <c r="AW393" s="45"/>
      <c r="AX393" s="45"/>
    </row>
    <row r="394" spans="1:50" ht="15.7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c r="AN394" s="45"/>
      <c r="AO394" s="45"/>
      <c r="AP394" s="45"/>
      <c r="AQ394" s="45"/>
      <c r="AR394" s="45"/>
      <c r="AS394" s="45"/>
      <c r="AT394" s="45"/>
      <c r="AU394" s="45"/>
      <c r="AV394" s="45"/>
      <c r="AW394" s="45"/>
      <c r="AX394" s="45"/>
    </row>
    <row r="395" spans="1:50" ht="15.7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row>
    <row r="396" spans="1:50" ht="15.7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c r="AN396" s="45"/>
      <c r="AO396" s="45"/>
      <c r="AP396" s="45"/>
      <c r="AQ396" s="45"/>
      <c r="AR396" s="45"/>
      <c r="AS396" s="45"/>
      <c r="AT396" s="45"/>
      <c r="AU396" s="45"/>
      <c r="AV396" s="45"/>
      <c r="AW396" s="45"/>
      <c r="AX396" s="45"/>
    </row>
    <row r="397" spans="1:50" ht="15.7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c r="AN397" s="45"/>
      <c r="AO397" s="45"/>
      <c r="AP397" s="45"/>
      <c r="AQ397" s="45"/>
      <c r="AR397" s="45"/>
      <c r="AS397" s="45"/>
      <c r="AT397" s="45"/>
      <c r="AU397" s="45"/>
      <c r="AV397" s="45"/>
      <c r="AW397" s="45"/>
      <c r="AX397" s="45"/>
    </row>
    <row r="398" spans="1:50" ht="15.7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c r="AN398" s="45"/>
      <c r="AO398" s="45"/>
      <c r="AP398" s="45"/>
      <c r="AQ398" s="45"/>
      <c r="AR398" s="45"/>
      <c r="AS398" s="45"/>
      <c r="AT398" s="45"/>
      <c r="AU398" s="45"/>
      <c r="AV398" s="45"/>
      <c r="AW398" s="45"/>
      <c r="AX398" s="45"/>
    </row>
    <row r="399" spans="1:50" ht="15.7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c r="AN399" s="45"/>
      <c r="AO399" s="45"/>
      <c r="AP399" s="45"/>
      <c r="AQ399" s="45"/>
      <c r="AR399" s="45"/>
      <c r="AS399" s="45"/>
      <c r="AT399" s="45"/>
      <c r="AU399" s="45"/>
      <c r="AV399" s="45"/>
      <c r="AW399" s="45"/>
      <c r="AX399" s="45"/>
    </row>
    <row r="400" spans="1:50" ht="15.7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c r="AN400" s="45"/>
      <c r="AO400" s="45"/>
      <c r="AP400" s="45"/>
      <c r="AQ400" s="45"/>
      <c r="AR400" s="45"/>
      <c r="AS400" s="45"/>
      <c r="AT400" s="45"/>
      <c r="AU400" s="45"/>
      <c r="AV400" s="45"/>
      <c r="AW400" s="45"/>
      <c r="AX400" s="45"/>
    </row>
    <row r="401" spans="1:50" ht="15.7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c r="AN401" s="45"/>
      <c r="AO401" s="45"/>
      <c r="AP401" s="45"/>
      <c r="AQ401" s="45"/>
      <c r="AR401" s="45"/>
      <c r="AS401" s="45"/>
      <c r="AT401" s="45"/>
      <c r="AU401" s="45"/>
      <c r="AV401" s="45"/>
      <c r="AW401" s="45"/>
      <c r="AX401" s="45"/>
    </row>
    <row r="402" spans="1:50" ht="15.7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c r="AN402" s="45"/>
      <c r="AO402" s="45"/>
      <c r="AP402" s="45"/>
      <c r="AQ402" s="45"/>
      <c r="AR402" s="45"/>
      <c r="AS402" s="45"/>
      <c r="AT402" s="45"/>
      <c r="AU402" s="45"/>
      <c r="AV402" s="45"/>
      <c r="AW402" s="45"/>
      <c r="AX402" s="45"/>
    </row>
    <row r="403" spans="1:50" ht="15.7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row>
    <row r="404" spans="1:50" ht="15.7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c r="AN404" s="45"/>
      <c r="AO404" s="45"/>
      <c r="AP404" s="45"/>
      <c r="AQ404" s="45"/>
      <c r="AR404" s="45"/>
      <c r="AS404" s="45"/>
      <c r="AT404" s="45"/>
      <c r="AU404" s="45"/>
      <c r="AV404" s="45"/>
      <c r="AW404" s="45"/>
      <c r="AX404" s="45"/>
    </row>
    <row r="405" spans="1:50" ht="15.7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5"/>
    </row>
    <row r="406" spans="1:50" ht="15.7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c r="AN406" s="45"/>
      <c r="AO406" s="45"/>
      <c r="AP406" s="45"/>
      <c r="AQ406" s="45"/>
      <c r="AR406" s="45"/>
      <c r="AS406" s="45"/>
      <c r="AT406" s="45"/>
      <c r="AU406" s="45"/>
      <c r="AV406" s="45"/>
      <c r="AW406" s="45"/>
      <c r="AX406" s="45"/>
    </row>
    <row r="407" spans="1:50" ht="15.7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c r="AN407" s="45"/>
      <c r="AO407" s="45"/>
      <c r="AP407" s="45"/>
      <c r="AQ407" s="45"/>
      <c r="AR407" s="45"/>
      <c r="AS407" s="45"/>
      <c r="AT407" s="45"/>
      <c r="AU407" s="45"/>
      <c r="AV407" s="45"/>
      <c r="AW407" s="45"/>
      <c r="AX407" s="45"/>
    </row>
    <row r="408" spans="1:50" ht="15.7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c r="AN408" s="45"/>
      <c r="AO408" s="45"/>
      <c r="AP408" s="45"/>
      <c r="AQ408" s="45"/>
      <c r="AR408" s="45"/>
      <c r="AS408" s="45"/>
      <c r="AT408" s="45"/>
      <c r="AU408" s="45"/>
      <c r="AV408" s="45"/>
      <c r="AW408" s="45"/>
      <c r="AX408" s="45"/>
    </row>
    <row r="409" spans="1:50" ht="15.7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c r="AN409" s="45"/>
      <c r="AO409" s="45"/>
      <c r="AP409" s="45"/>
      <c r="AQ409" s="45"/>
      <c r="AR409" s="45"/>
      <c r="AS409" s="45"/>
      <c r="AT409" s="45"/>
      <c r="AU409" s="45"/>
      <c r="AV409" s="45"/>
      <c r="AW409" s="45"/>
      <c r="AX409" s="45"/>
    </row>
    <row r="410" spans="1:50" ht="15.7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c r="AN410" s="45"/>
      <c r="AO410" s="45"/>
      <c r="AP410" s="45"/>
      <c r="AQ410" s="45"/>
      <c r="AR410" s="45"/>
      <c r="AS410" s="45"/>
      <c r="AT410" s="45"/>
      <c r="AU410" s="45"/>
      <c r="AV410" s="45"/>
      <c r="AW410" s="45"/>
      <c r="AX410" s="45"/>
    </row>
    <row r="411" spans="1:50" ht="15.7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c r="AN411" s="45"/>
      <c r="AO411" s="45"/>
      <c r="AP411" s="45"/>
      <c r="AQ411" s="45"/>
      <c r="AR411" s="45"/>
      <c r="AS411" s="45"/>
      <c r="AT411" s="45"/>
      <c r="AU411" s="45"/>
      <c r="AV411" s="45"/>
      <c r="AW411" s="45"/>
      <c r="AX411" s="45"/>
    </row>
    <row r="412" spans="1:50" ht="15.7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c r="AN412" s="45"/>
      <c r="AO412" s="45"/>
      <c r="AP412" s="45"/>
      <c r="AQ412" s="45"/>
      <c r="AR412" s="45"/>
      <c r="AS412" s="45"/>
      <c r="AT412" s="45"/>
      <c r="AU412" s="45"/>
      <c r="AV412" s="45"/>
      <c r="AW412" s="45"/>
      <c r="AX412" s="45"/>
    </row>
    <row r="413" spans="1:50" ht="15.7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c r="AN413" s="45"/>
      <c r="AO413" s="45"/>
      <c r="AP413" s="45"/>
      <c r="AQ413" s="45"/>
      <c r="AR413" s="45"/>
      <c r="AS413" s="45"/>
      <c r="AT413" s="45"/>
      <c r="AU413" s="45"/>
      <c r="AV413" s="45"/>
      <c r="AW413" s="45"/>
      <c r="AX413" s="45"/>
    </row>
    <row r="414" spans="1:50" ht="15.7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c r="AN414" s="45"/>
      <c r="AO414" s="45"/>
      <c r="AP414" s="45"/>
      <c r="AQ414" s="45"/>
      <c r="AR414" s="45"/>
      <c r="AS414" s="45"/>
      <c r="AT414" s="45"/>
      <c r="AU414" s="45"/>
      <c r="AV414" s="45"/>
      <c r="AW414" s="45"/>
      <c r="AX414" s="45"/>
    </row>
    <row r="415" spans="1:50" ht="15.7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c r="AN415" s="45"/>
      <c r="AO415" s="45"/>
      <c r="AP415" s="45"/>
      <c r="AQ415" s="45"/>
      <c r="AR415" s="45"/>
      <c r="AS415" s="45"/>
      <c r="AT415" s="45"/>
      <c r="AU415" s="45"/>
      <c r="AV415" s="45"/>
      <c r="AW415" s="45"/>
      <c r="AX415" s="45"/>
    </row>
    <row r="416" spans="1:50" ht="15.7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c r="AN416" s="45"/>
      <c r="AO416" s="45"/>
      <c r="AP416" s="45"/>
      <c r="AQ416" s="45"/>
      <c r="AR416" s="45"/>
      <c r="AS416" s="45"/>
      <c r="AT416" s="45"/>
      <c r="AU416" s="45"/>
      <c r="AV416" s="45"/>
      <c r="AW416" s="45"/>
      <c r="AX416" s="45"/>
    </row>
    <row r="417" spans="1:50" ht="15.7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c r="AN417" s="45"/>
      <c r="AO417" s="45"/>
      <c r="AP417" s="45"/>
      <c r="AQ417" s="45"/>
      <c r="AR417" s="45"/>
      <c r="AS417" s="45"/>
      <c r="AT417" s="45"/>
      <c r="AU417" s="45"/>
      <c r="AV417" s="45"/>
      <c r="AW417" s="45"/>
      <c r="AX417" s="45"/>
    </row>
    <row r="418" spans="1:50" ht="15.7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c r="AN418" s="45"/>
      <c r="AO418" s="45"/>
      <c r="AP418" s="45"/>
      <c r="AQ418" s="45"/>
      <c r="AR418" s="45"/>
      <c r="AS418" s="45"/>
      <c r="AT418" s="45"/>
      <c r="AU418" s="45"/>
      <c r="AV418" s="45"/>
      <c r="AW418" s="45"/>
      <c r="AX418" s="45"/>
    </row>
    <row r="419" spans="1:50" ht="15.7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c r="AN419" s="45"/>
      <c r="AO419" s="45"/>
      <c r="AP419" s="45"/>
      <c r="AQ419" s="45"/>
      <c r="AR419" s="45"/>
      <c r="AS419" s="45"/>
      <c r="AT419" s="45"/>
      <c r="AU419" s="45"/>
      <c r="AV419" s="45"/>
      <c r="AW419" s="45"/>
      <c r="AX419" s="45"/>
    </row>
    <row r="420" spans="1:50" ht="15.7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row>
    <row r="421" spans="1:50" ht="15.7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row>
    <row r="422" spans="1:50" ht="15.7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row>
    <row r="423" spans="1:50" ht="15.7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row>
    <row r="424" spans="1:50" ht="15.7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c r="AN424" s="45"/>
      <c r="AO424" s="45"/>
      <c r="AP424" s="45"/>
      <c r="AQ424" s="45"/>
      <c r="AR424" s="45"/>
      <c r="AS424" s="45"/>
      <c r="AT424" s="45"/>
      <c r="AU424" s="45"/>
      <c r="AV424" s="45"/>
      <c r="AW424" s="45"/>
      <c r="AX424" s="45"/>
    </row>
    <row r="425" spans="1:50" ht="15.7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c r="AN425" s="45"/>
      <c r="AO425" s="45"/>
      <c r="AP425" s="45"/>
      <c r="AQ425" s="45"/>
      <c r="AR425" s="45"/>
      <c r="AS425" s="45"/>
      <c r="AT425" s="45"/>
      <c r="AU425" s="45"/>
      <c r="AV425" s="45"/>
      <c r="AW425" s="45"/>
      <c r="AX425" s="45"/>
    </row>
    <row r="426" spans="1:50" ht="15.7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c r="AN426" s="45"/>
      <c r="AO426" s="45"/>
      <c r="AP426" s="45"/>
      <c r="AQ426" s="45"/>
      <c r="AR426" s="45"/>
      <c r="AS426" s="45"/>
      <c r="AT426" s="45"/>
      <c r="AU426" s="45"/>
      <c r="AV426" s="45"/>
      <c r="AW426" s="45"/>
      <c r="AX426" s="45"/>
    </row>
    <row r="427" spans="1:50" ht="15.7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c r="AN427" s="45"/>
      <c r="AO427" s="45"/>
      <c r="AP427" s="45"/>
      <c r="AQ427" s="45"/>
      <c r="AR427" s="45"/>
      <c r="AS427" s="45"/>
      <c r="AT427" s="45"/>
      <c r="AU427" s="45"/>
      <c r="AV427" s="45"/>
      <c r="AW427" s="45"/>
      <c r="AX427" s="45"/>
    </row>
    <row r="428" spans="1:50" ht="15.7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c r="AN428" s="45"/>
      <c r="AO428" s="45"/>
      <c r="AP428" s="45"/>
      <c r="AQ428" s="45"/>
      <c r="AR428" s="45"/>
      <c r="AS428" s="45"/>
      <c r="AT428" s="45"/>
      <c r="AU428" s="45"/>
      <c r="AV428" s="45"/>
      <c r="AW428" s="45"/>
      <c r="AX428" s="45"/>
    </row>
    <row r="429" spans="1:50" ht="15.7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c r="AN429" s="45"/>
      <c r="AO429" s="45"/>
      <c r="AP429" s="45"/>
      <c r="AQ429" s="45"/>
      <c r="AR429" s="45"/>
      <c r="AS429" s="45"/>
      <c r="AT429" s="45"/>
      <c r="AU429" s="45"/>
      <c r="AV429" s="45"/>
      <c r="AW429" s="45"/>
      <c r="AX429" s="45"/>
    </row>
    <row r="430" spans="1:50" ht="15.7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c r="AN430" s="45"/>
      <c r="AO430" s="45"/>
      <c r="AP430" s="45"/>
      <c r="AQ430" s="45"/>
      <c r="AR430" s="45"/>
      <c r="AS430" s="45"/>
      <c r="AT430" s="45"/>
      <c r="AU430" s="45"/>
      <c r="AV430" s="45"/>
      <c r="AW430" s="45"/>
      <c r="AX430" s="45"/>
    </row>
    <row r="431" spans="1:50" ht="15.7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c r="AN431" s="45"/>
      <c r="AO431" s="45"/>
      <c r="AP431" s="45"/>
      <c r="AQ431" s="45"/>
      <c r="AR431" s="45"/>
      <c r="AS431" s="45"/>
      <c r="AT431" s="45"/>
      <c r="AU431" s="45"/>
      <c r="AV431" s="45"/>
      <c r="AW431" s="45"/>
      <c r="AX431" s="45"/>
    </row>
    <row r="432" spans="1:50" ht="15.7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row>
    <row r="433" spans="1:50" ht="15.7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c r="AN433" s="45"/>
      <c r="AO433" s="45"/>
      <c r="AP433" s="45"/>
      <c r="AQ433" s="45"/>
      <c r="AR433" s="45"/>
      <c r="AS433" s="45"/>
      <c r="AT433" s="45"/>
      <c r="AU433" s="45"/>
      <c r="AV433" s="45"/>
      <c r="AW433" s="45"/>
      <c r="AX433" s="45"/>
    </row>
    <row r="434" spans="1:50" ht="15.7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c r="AN434" s="45"/>
      <c r="AO434" s="45"/>
      <c r="AP434" s="45"/>
      <c r="AQ434" s="45"/>
      <c r="AR434" s="45"/>
      <c r="AS434" s="45"/>
      <c r="AT434" s="45"/>
      <c r="AU434" s="45"/>
      <c r="AV434" s="45"/>
      <c r="AW434" s="45"/>
      <c r="AX434" s="45"/>
    </row>
    <row r="435" spans="1:50" ht="15.7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c r="AN435" s="45"/>
      <c r="AO435" s="45"/>
      <c r="AP435" s="45"/>
      <c r="AQ435" s="45"/>
      <c r="AR435" s="45"/>
      <c r="AS435" s="45"/>
      <c r="AT435" s="45"/>
      <c r="AU435" s="45"/>
      <c r="AV435" s="45"/>
      <c r="AW435" s="45"/>
      <c r="AX435" s="45"/>
    </row>
    <row r="436" spans="1:50" ht="15.7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c r="AN436" s="45"/>
      <c r="AO436" s="45"/>
      <c r="AP436" s="45"/>
      <c r="AQ436" s="45"/>
      <c r="AR436" s="45"/>
      <c r="AS436" s="45"/>
      <c r="AT436" s="45"/>
      <c r="AU436" s="45"/>
      <c r="AV436" s="45"/>
      <c r="AW436" s="45"/>
      <c r="AX436" s="45"/>
    </row>
    <row r="437" spans="1:50" ht="15.7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c r="AN437" s="45"/>
      <c r="AO437" s="45"/>
      <c r="AP437" s="45"/>
      <c r="AQ437" s="45"/>
      <c r="AR437" s="45"/>
      <c r="AS437" s="45"/>
      <c r="AT437" s="45"/>
      <c r="AU437" s="45"/>
      <c r="AV437" s="45"/>
      <c r="AW437" s="45"/>
      <c r="AX437" s="45"/>
    </row>
    <row r="438" spans="1:50" ht="15.7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c r="AN438" s="45"/>
      <c r="AO438" s="45"/>
      <c r="AP438" s="45"/>
      <c r="AQ438" s="45"/>
      <c r="AR438" s="45"/>
      <c r="AS438" s="45"/>
      <c r="AT438" s="45"/>
      <c r="AU438" s="45"/>
      <c r="AV438" s="45"/>
      <c r="AW438" s="45"/>
      <c r="AX438" s="45"/>
    </row>
    <row r="439" spans="1:50" ht="15.7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c r="AN439" s="45"/>
      <c r="AO439" s="45"/>
      <c r="AP439" s="45"/>
      <c r="AQ439" s="45"/>
      <c r="AR439" s="45"/>
      <c r="AS439" s="45"/>
      <c r="AT439" s="45"/>
      <c r="AU439" s="45"/>
      <c r="AV439" s="45"/>
      <c r="AW439" s="45"/>
      <c r="AX439" s="45"/>
    </row>
    <row r="440" spans="1:50" ht="15.7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c r="AN440" s="45"/>
      <c r="AO440" s="45"/>
      <c r="AP440" s="45"/>
      <c r="AQ440" s="45"/>
      <c r="AR440" s="45"/>
      <c r="AS440" s="45"/>
      <c r="AT440" s="45"/>
      <c r="AU440" s="45"/>
      <c r="AV440" s="45"/>
      <c r="AW440" s="45"/>
      <c r="AX440" s="45"/>
    </row>
    <row r="441" spans="1:50" ht="15.7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c r="AN441" s="45"/>
      <c r="AO441" s="45"/>
      <c r="AP441" s="45"/>
      <c r="AQ441" s="45"/>
      <c r="AR441" s="45"/>
      <c r="AS441" s="45"/>
      <c r="AT441" s="45"/>
      <c r="AU441" s="45"/>
      <c r="AV441" s="45"/>
      <c r="AW441" s="45"/>
      <c r="AX441" s="45"/>
    </row>
    <row r="442" spans="1:50" ht="15.7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c r="AN442" s="45"/>
      <c r="AO442" s="45"/>
      <c r="AP442" s="45"/>
      <c r="AQ442" s="45"/>
      <c r="AR442" s="45"/>
      <c r="AS442" s="45"/>
      <c r="AT442" s="45"/>
      <c r="AU442" s="45"/>
      <c r="AV442" s="45"/>
      <c r="AW442" s="45"/>
      <c r="AX442" s="45"/>
    </row>
    <row r="443" spans="1:50" ht="15.7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c r="AN443" s="45"/>
      <c r="AO443" s="45"/>
      <c r="AP443" s="45"/>
      <c r="AQ443" s="45"/>
      <c r="AR443" s="45"/>
      <c r="AS443" s="45"/>
      <c r="AT443" s="45"/>
      <c r="AU443" s="45"/>
      <c r="AV443" s="45"/>
      <c r="AW443" s="45"/>
      <c r="AX443" s="45"/>
    </row>
    <row r="444" spans="1:50" ht="15.7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row>
    <row r="445" spans="1:50" ht="15.7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c r="AN445" s="45"/>
      <c r="AO445" s="45"/>
      <c r="AP445" s="45"/>
      <c r="AQ445" s="45"/>
      <c r="AR445" s="45"/>
      <c r="AS445" s="45"/>
      <c r="AT445" s="45"/>
      <c r="AU445" s="45"/>
      <c r="AV445" s="45"/>
      <c r="AW445" s="45"/>
      <c r="AX445" s="45"/>
    </row>
    <row r="446" spans="1:50" ht="15.7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c r="AN446" s="45"/>
      <c r="AO446" s="45"/>
      <c r="AP446" s="45"/>
      <c r="AQ446" s="45"/>
      <c r="AR446" s="45"/>
      <c r="AS446" s="45"/>
      <c r="AT446" s="45"/>
      <c r="AU446" s="45"/>
      <c r="AV446" s="45"/>
      <c r="AW446" s="45"/>
      <c r="AX446" s="45"/>
    </row>
    <row r="447" spans="1:50" ht="15.7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row>
    <row r="448" spans="1:50" ht="15.7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row>
    <row r="449" spans="1:50" ht="15.7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row>
    <row r="450" spans="1:50" ht="15.7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row>
    <row r="451" spans="1:50" ht="15.7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row>
    <row r="452" spans="1:50" ht="15.7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row>
    <row r="453" spans="1:50" ht="15.7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row>
    <row r="454" spans="1:50" ht="15.7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row>
    <row r="455" spans="1:50" ht="15.7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row>
    <row r="456" spans="1:50" ht="15.7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row>
    <row r="457" spans="1:50" ht="15.7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row>
    <row r="458" spans="1:50" ht="15.7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row>
    <row r="459" spans="1:50" ht="15.7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row>
    <row r="460" spans="1:50" ht="15.7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row>
    <row r="461" spans="1:50" ht="15.7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row>
    <row r="462" spans="1:50" ht="15.7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row>
    <row r="463" spans="1:50" ht="15.7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row>
    <row r="464" spans="1:50" ht="15.7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row>
    <row r="465" spans="1:50" ht="15.7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row>
    <row r="466" spans="1:50" ht="15.7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row>
    <row r="467" spans="1:50" ht="15.7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row>
    <row r="468" spans="1:50" ht="15.7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row>
    <row r="469" spans="1:50" ht="15.7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row>
    <row r="470" spans="1:50" ht="15.7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row>
    <row r="471" spans="1:50" ht="15.7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row>
    <row r="472" spans="1:50" ht="15.7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row>
    <row r="473" spans="1:50" ht="15.7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row>
    <row r="474" spans="1:50" ht="15.7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row>
    <row r="475" spans="1:50" ht="15.7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row>
    <row r="476" spans="1:50" ht="15.7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row>
    <row r="477" spans="1:50" ht="15.7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row>
    <row r="478" spans="1:50" ht="15.7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5"/>
    </row>
    <row r="479" spans="1:50" ht="15.7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c r="AN479" s="45"/>
      <c r="AO479" s="45"/>
      <c r="AP479" s="45"/>
      <c r="AQ479" s="45"/>
      <c r="AR479" s="45"/>
      <c r="AS479" s="45"/>
      <c r="AT479" s="45"/>
      <c r="AU479" s="45"/>
      <c r="AV479" s="45"/>
      <c r="AW479" s="45"/>
      <c r="AX479" s="45"/>
    </row>
    <row r="480" spans="1:50" ht="15.7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row>
    <row r="481" spans="1:50" ht="15.7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c r="AN481" s="45"/>
      <c r="AO481" s="45"/>
      <c r="AP481" s="45"/>
      <c r="AQ481" s="45"/>
      <c r="AR481" s="45"/>
      <c r="AS481" s="45"/>
      <c r="AT481" s="45"/>
      <c r="AU481" s="45"/>
      <c r="AV481" s="45"/>
      <c r="AW481" s="45"/>
      <c r="AX481" s="45"/>
    </row>
    <row r="482" spans="1:50" ht="15.7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c r="AN482" s="45"/>
      <c r="AO482" s="45"/>
      <c r="AP482" s="45"/>
      <c r="AQ482" s="45"/>
      <c r="AR482" s="45"/>
      <c r="AS482" s="45"/>
      <c r="AT482" s="45"/>
      <c r="AU482" s="45"/>
      <c r="AV482" s="45"/>
      <c r="AW482" s="45"/>
      <c r="AX482" s="45"/>
    </row>
    <row r="483" spans="1:50" ht="15.7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c r="AN483" s="45"/>
      <c r="AO483" s="45"/>
      <c r="AP483" s="45"/>
      <c r="AQ483" s="45"/>
      <c r="AR483" s="45"/>
      <c r="AS483" s="45"/>
      <c r="AT483" s="45"/>
      <c r="AU483" s="45"/>
      <c r="AV483" s="45"/>
      <c r="AW483" s="45"/>
      <c r="AX483" s="45"/>
    </row>
    <row r="484" spans="1:50" ht="15.7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row>
    <row r="485" spans="1:50" ht="15.7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row>
    <row r="486" spans="1:50" ht="15.7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c r="AN486" s="45"/>
      <c r="AO486" s="45"/>
      <c r="AP486" s="45"/>
      <c r="AQ486" s="45"/>
      <c r="AR486" s="45"/>
      <c r="AS486" s="45"/>
      <c r="AT486" s="45"/>
      <c r="AU486" s="45"/>
      <c r="AV486" s="45"/>
      <c r="AW486" s="45"/>
      <c r="AX486" s="45"/>
    </row>
    <row r="487" spans="1:50" ht="15.7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c r="AN487" s="45"/>
      <c r="AO487" s="45"/>
      <c r="AP487" s="45"/>
      <c r="AQ487" s="45"/>
      <c r="AR487" s="45"/>
      <c r="AS487" s="45"/>
      <c r="AT487" s="45"/>
      <c r="AU487" s="45"/>
      <c r="AV487" s="45"/>
      <c r="AW487" s="45"/>
      <c r="AX487" s="45"/>
    </row>
    <row r="488" spans="1:50" ht="15.7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5"/>
    </row>
    <row r="489" spans="1:50" ht="15.7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c r="AN489" s="45"/>
      <c r="AO489" s="45"/>
      <c r="AP489" s="45"/>
      <c r="AQ489" s="45"/>
      <c r="AR489" s="45"/>
      <c r="AS489" s="45"/>
      <c r="AT489" s="45"/>
      <c r="AU489" s="45"/>
      <c r="AV489" s="45"/>
      <c r="AW489" s="45"/>
      <c r="AX489" s="45"/>
    </row>
    <row r="490" spans="1:50" ht="15.7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c r="AN490" s="45"/>
      <c r="AO490" s="45"/>
      <c r="AP490" s="45"/>
      <c r="AQ490" s="45"/>
      <c r="AR490" s="45"/>
      <c r="AS490" s="45"/>
      <c r="AT490" s="45"/>
      <c r="AU490" s="45"/>
      <c r="AV490" s="45"/>
      <c r="AW490" s="45"/>
      <c r="AX490" s="45"/>
    </row>
    <row r="491" spans="1:50" ht="15.7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c r="AN491" s="45"/>
      <c r="AO491" s="45"/>
      <c r="AP491" s="45"/>
      <c r="AQ491" s="45"/>
      <c r="AR491" s="45"/>
      <c r="AS491" s="45"/>
      <c r="AT491" s="45"/>
      <c r="AU491" s="45"/>
      <c r="AV491" s="45"/>
      <c r="AW491" s="45"/>
      <c r="AX491" s="45"/>
    </row>
    <row r="492" spans="1:50" ht="15.7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c r="AN492" s="45"/>
      <c r="AO492" s="45"/>
      <c r="AP492" s="45"/>
      <c r="AQ492" s="45"/>
      <c r="AR492" s="45"/>
      <c r="AS492" s="45"/>
      <c r="AT492" s="45"/>
      <c r="AU492" s="45"/>
      <c r="AV492" s="45"/>
      <c r="AW492" s="45"/>
      <c r="AX492" s="45"/>
    </row>
    <row r="493" spans="1:50" ht="15.7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c r="AN493" s="45"/>
      <c r="AO493" s="45"/>
      <c r="AP493" s="45"/>
      <c r="AQ493" s="45"/>
      <c r="AR493" s="45"/>
      <c r="AS493" s="45"/>
      <c r="AT493" s="45"/>
      <c r="AU493" s="45"/>
      <c r="AV493" s="45"/>
      <c r="AW493" s="45"/>
      <c r="AX493" s="45"/>
    </row>
    <row r="494" spans="1:50" ht="15.7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c r="AN494" s="45"/>
      <c r="AO494" s="45"/>
      <c r="AP494" s="45"/>
      <c r="AQ494" s="45"/>
      <c r="AR494" s="45"/>
      <c r="AS494" s="45"/>
      <c r="AT494" s="45"/>
      <c r="AU494" s="45"/>
      <c r="AV494" s="45"/>
      <c r="AW494" s="45"/>
      <c r="AX494" s="45"/>
    </row>
    <row r="495" spans="1:50" ht="15.7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c r="AN495" s="45"/>
      <c r="AO495" s="45"/>
      <c r="AP495" s="45"/>
      <c r="AQ495" s="45"/>
      <c r="AR495" s="45"/>
      <c r="AS495" s="45"/>
      <c r="AT495" s="45"/>
      <c r="AU495" s="45"/>
      <c r="AV495" s="45"/>
      <c r="AW495" s="45"/>
      <c r="AX495" s="45"/>
    </row>
    <row r="496" spans="1:50" ht="15.7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c r="AN496" s="45"/>
      <c r="AO496" s="45"/>
      <c r="AP496" s="45"/>
      <c r="AQ496" s="45"/>
      <c r="AR496" s="45"/>
      <c r="AS496" s="45"/>
      <c r="AT496" s="45"/>
      <c r="AU496" s="45"/>
      <c r="AV496" s="45"/>
      <c r="AW496" s="45"/>
      <c r="AX496" s="45"/>
    </row>
    <row r="497" spans="1:50" ht="15.7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c r="AN497" s="45"/>
      <c r="AO497" s="45"/>
      <c r="AP497" s="45"/>
      <c r="AQ497" s="45"/>
      <c r="AR497" s="45"/>
      <c r="AS497" s="45"/>
      <c r="AT497" s="45"/>
      <c r="AU497" s="45"/>
      <c r="AV497" s="45"/>
      <c r="AW497" s="45"/>
      <c r="AX497" s="45"/>
    </row>
    <row r="498" spans="1:50" ht="15.7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c r="AN498" s="45"/>
      <c r="AO498" s="45"/>
      <c r="AP498" s="45"/>
      <c r="AQ498" s="45"/>
      <c r="AR498" s="45"/>
      <c r="AS498" s="45"/>
      <c r="AT498" s="45"/>
      <c r="AU498" s="45"/>
      <c r="AV498" s="45"/>
      <c r="AW498" s="45"/>
      <c r="AX498" s="45"/>
    </row>
    <row r="499" spans="1:50" ht="15.7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c r="AN499" s="45"/>
      <c r="AO499" s="45"/>
      <c r="AP499" s="45"/>
      <c r="AQ499" s="45"/>
      <c r="AR499" s="45"/>
      <c r="AS499" s="45"/>
      <c r="AT499" s="45"/>
      <c r="AU499" s="45"/>
      <c r="AV499" s="45"/>
      <c r="AW499" s="45"/>
      <c r="AX499" s="45"/>
    </row>
    <row r="500" spans="1:50" ht="15.7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c r="AN500" s="45"/>
      <c r="AO500" s="45"/>
      <c r="AP500" s="45"/>
      <c r="AQ500" s="45"/>
      <c r="AR500" s="45"/>
      <c r="AS500" s="45"/>
      <c r="AT500" s="45"/>
      <c r="AU500" s="45"/>
      <c r="AV500" s="45"/>
      <c r="AW500" s="45"/>
      <c r="AX500" s="45"/>
    </row>
    <row r="501" spans="1:50" ht="15.7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c r="AN501" s="45"/>
      <c r="AO501" s="45"/>
      <c r="AP501" s="45"/>
      <c r="AQ501" s="45"/>
      <c r="AR501" s="45"/>
      <c r="AS501" s="45"/>
      <c r="AT501" s="45"/>
      <c r="AU501" s="45"/>
      <c r="AV501" s="45"/>
      <c r="AW501" s="45"/>
      <c r="AX501" s="45"/>
    </row>
    <row r="502" spans="1:50" ht="15.7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c r="AN502" s="45"/>
      <c r="AO502" s="45"/>
      <c r="AP502" s="45"/>
      <c r="AQ502" s="45"/>
      <c r="AR502" s="45"/>
      <c r="AS502" s="45"/>
      <c r="AT502" s="45"/>
      <c r="AU502" s="45"/>
      <c r="AV502" s="45"/>
      <c r="AW502" s="45"/>
      <c r="AX502" s="45"/>
    </row>
    <row r="503" spans="1:50" ht="15.7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c r="AN503" s="45"/>
      <c r="AO503" s="45"/>
      <c r="AP503" s="45"/>
      <c r="AQ503" s="45"/>
      <c r="AR503" s="45"/>
      <c r="AS503" s="45"/>
      <c r="AT503" s="45"/>
      <c r="AU503" s="45"/>
      <c r="AV503" s="45"/>
      <c r="AW503" s="45"/>
      <c r="AX503" s="45"/>
    </row>
    <row r="504" spans="1:50" ht="15.7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c r="AN504" s="45"/>
      <c r="AO504" s="45"/>
      <c r="AP504" s="45"/>
      <c r="AQ504" s="45"/>
      <c r="AR504" s="45"/>
      <c r="AS504" s="45"/>
      <c r="AT504" s="45"/>
      <c r="AU504" s="45"/>
      <c r="AV504" s="45"/>
      <c r="AW504" s="45"/>
      <c r="AX504" s="45"/>
    </row>
    <row r="505" spans="1:50" ht="15.7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c r="AN505" s="45"/>
      <c r="AO505" s="45"/>
      <c r="AP505" s="45"/>
      <c r="AQ505" s="45"/>
      <c r="AR505" s="45"/>
      <c r="AS505" s="45"/>
      <c r="AT505" s="45"/>
      <c r="AU505" s="45"/>
      <c r="AV505" s="45"/>
      <c r="AW505" s="45"/>
      <c r="AX505" s="45"/>
    </row>
    <row r="506" spans="1:50" ht="15.7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c r="AN506" s="45"/>
      <c r="AO506" s="45"/>
      <c r="AP506" s="45"/>
      <c r="AQ506" s="45"/>
      <c r="AR506" s="45"/>
      <c r="AS506" s="45"/>
      <c r="AT506" s="45"/>
      <c r="AU506" s="45"/>
      <c r="AV506" s="45"/>
      <c r="AW506" s="45"/>
      <c r="AX506" s="45"/>
    </row>
    <row r="507" spans="1:50" ht="15.7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c r="AN507" s="45"/>
      <c r="AO507" s="45"/>
      <c r="AP507" s="45"/>
      <c r="AQ507" s="45"/>
      <c r="AR507" s="45"/>
      <c r="AS507" s="45"/>
      <c r="AT507" s="45"/>
      <c r="AU507" s="45"/>
      <c r="AV507" s="45"/>
      <c r="AW507" s="45"/>
      <c r="AX507" s="45"/>
    </row>
    <row r="508" spans="1:50" ht="15.7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c r="AN508" s="45"/>
      <c r="AO508" s="45"/>
      <c r="AP508" s="45"/>
      <c r="AQ508" s="45"/>
      <c r="AR508" s="45"/>
      <c r="AS508" s="45"/>
      <c r="AT508" s="45"/>
      <c r="AU508" s="45"/>
      <c r="AV508" s="45"/>
      <c r="AW508" s="45"/>
      <c r="AX508" s="45"/>
    </row>
    <row r="509" spans="1:50" ht="15.7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c r="AN509" s="45"/>
      <c r="AO509" s="45"/>
      <c r="AP509" s="45"/>
      <c r="AQ509" s="45"/>
      <c r="AR509" s="45"/>
      <c r="AS509" s="45"/>
      <c r="AT509" s="45"/>
      <c r="AU509" s="45"/>
      <c r="AV509" s="45"/>
      <c r="AW509" s="45"/>
      <c r="AX509" s="45"/>
    </row>
    <row r="510" spans="1:50" ht="15.7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c r="AN510" s="45"/>
      <c r="AO510" s="45"/>
      <c r="AP510" s="45"/>
      <c r="AQ510" s="45"/>
      <c r="AR510" s="45"/>
      <c r="AS510" s="45"/>
      <c r="AT510" s="45"/>
      <c r="AU510" s="45"/>
      <c r="AV510" s="45"/>
      <c r="AW510" s="45"/>
      <c r="AX510" s="45"/>
    </row>
    <row r="511" spans="1:50" ht="15.7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c r="AN511" s="45"/>
      <c r="AO511" s="45"/>
      <c r="AP511" s="45"/>
      <c r="AQ511" s="45"/>
      <c r="AR511" s="45"/>
      <c r="AS511" s="45"/>
      <c r="AT511" s="45"/>
      <c r="AU511" s="45"/>
      <c r="AV511" s="45"/>
      <c r="AW511" s="45"/>
      <c r="AX511" s="45"/>
    </row>
    <row r="512" spans="1:50" ht="15.7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c r="AN512" s="45"/>
      <c r="AO512" s="45"/>
      <c r="AP512" s="45"/>
      <c r="AQ512" s="45"/>
      <c r="AR512" s="45"/>
      <c r="AS512" s="45"/>
      <c r="AT512" s="45"/>
      <c r="AU512" s="45"/>
      <c r="AV512" s="45"/>
      <c r="AW512" s="45"/>
      <c r="AX512" s="45"/>
    </row>
    <row r="513" spans="1:50" ht="15.7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c r="AN513" s="45"/>
      <c r="AO513" s="45"/>
      <c r="AP513" s="45"/>
      <c r="AQ513" s="45"/>
      <c r="AR513" s="45"/>
      <c r="AS513" s="45"/>
      <c r="AT513" s="45"/>
      <c r="AU513" s="45"/>
      <c r="AV513" s="45"/>
      <c r="AW513" s="45"/>
      <c r="AX513" s="45"/>
    </row>
    <row r="514" spans="1:50" ht="15.7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c r="AN514" s="45"/>
      <c r="AO514" s="45"/>
      <c r="AP514" s="45"/>
      <c r="AQ514" s="45"/>
      <c r="AR514" s="45"/>
      <c r="AS514" s="45"/>
      <c r="AT514" s="45"/>
      <c r="AU514" s="45"/>
      <c r="AV514" s="45"/>
      <c r="AW514" s="45"/>
      <c r="AX514" s="45"/>
    </row>
    <row r="515" spans="1:50" ht="15.7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c r="AN515" s="45"/>
      <c r="AO515" s="45"/>
      <c r="AP515" s="45"/>
      <c r="AQ515" s="45"/>
      <c r="AR515" s="45"/>
      <c r="AS515" s="45"/>
      <c r="AT515" s="45"/>
      <c r="AU515" s="45"/>
      <c r="AV515" s="45"/>
      <c r="AW515" s="45"/>
      <c r="AX515" s="45"/>
    </row>
    <row r="516" spans="1:50" ht="15.7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c r="AN516" s="45"/>
      <c r="AO516" s="45"/>
      <c r="AP516" s="45"/>
      <c r="AQ516" s="45"/>
      <c r="AR516" s="45"/>
      <c r="AS516" s="45"/>
      <c r="AT516" s="45"/>
      <c r="AU516" s="45"/>
      <c r="AV516" s="45"/>
      <c r="AW516" s="45"/>
      <c r="AX516" s="45"/>
    </row>
    <row r="517" spans="1:50" ht="15.7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c r="AN517" s="45"/>
      <c r="AO517" s="45"/>
      <c r="AP517" s="45"/>
      <c r="AQ517" s="45"/>
      <c r="AR517" s="45"/>
      <c r="AS517" s="45"/>
      <c r="AT517" s="45"/>
      <c r="AU517" s="45"/>
      <c r="AV517" s="45"/>
      <c r="AW517" s="45"/>
      <c r="AX517" s="45"/>
    </row>
    <row r="518" spans="1:50" ht="15.7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c r="AN518" s="45"/>
      <c r="AO518" s="45"/>
      <c r="AP518" s="45"/>
      <c r="AQ518" s="45"/>
      <c r="AR518" s="45"/>
      <c r="AS518" s="45"/>
      <c r="AT518" s="45"/>
      <c r="AU518" s="45"/>
      <c r="AV518" s="45"/>
      <c r="AW518" s="45"/>
      <c r="AX518" s="45"/>
    </row>
    <row r="519" spans="1:50" ht="15.7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c r="AN519" s="45"/>
      <c r="AO519" s="45"/>
      <c r="AP519" s="45"/>
      <c r="AQ519" s="45"/>
      <c r="AR519" s="45"/>
      <c r="AS519" s="45"/>
      <c r="AT519" s="45"/>
      <c r="AU519" s="45"/>
      <c r="AV519" s="45"/>
      <c r="AW519" s="45"/>
      <c r="AX519" s="45"/>
    </row>
    <row r="520" spans="1:50" ht="15.7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c r="AN520" s="45"/>
      <c r="AO520" s="45"/>
      <c r="AP520" s="45"/>
      <c r="AQ520" s="45"/>
      <c r="AR520" s="45"/>
      <c r="AS520" s="45"/>
      <c r="AT520" s="45"/>
      <c r="AU520" s="45"/>
      <c r="AV520" s="45"/>
      <c r="AW520" s="45"/>
      <c r="AX520" s="45"/>
    </row>
    <row r="521" spans="1:50" ht="15.7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c r="AN521" s="45"/>
      <c r="AO521" s="45"/>
      <c r="AP521" s="45"/>
      <c r="AQ521" s="45"/>
      <c r="AR521" s="45"/>
      <c r="AS521" s="45"/>
      <c r="AT521" s="45"/>
      <c r="AU521" s="45"/>
      <c r="AV521" s="45"/>
      <c r="AW521" s="45"/>
      <c r="AX521" s="45"/>
    </row>
    <row r="522" spans="1:50" ht="15.7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c r="AN522" s="45"/>
      <c r="AO522" s="45"/>
      <c r="AP522" s="45"/>
      <c r="AQ522" s="45"/>
      <c r="AR522" s="45"/>
      <c r="AS522" s="45"/>
      <c r="AT522" s="45"/>
      <c r="AU522" s="45"/>
      <c r="AV522" s="45"/>
      <c r="AW522" s="45"/>
      <c r="AX522" s="45"/>
    </row>
    <row r="523" spans="1:50" ht="15.7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c r="AN523" s="45"/>
      <c r="AO523" s="45"/>
      <c r="AP523" s="45"/>
      <c r="AQ523" s="45"/>
      <c r="AR523" s="45"/>
      <c r="AS523" s="45"/>
      <c r="AT523" s="45"/>
      <c r="AU523" s="45"/>
      <c r="AV523" s="45"/>
      <c r="AW523" s="45"/>
      <c r="AX523" s="45"/>
    </row>
    <row r="524" spans="1:50" ht="15.7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c r="AN524" s="45"/>
      <c r="AO524" s="45"/>
      <c r="AP524" s="45"/>
      <c r="AQ524" s="45"/>
      <c r="AR524" s="45"/>
      <c r="AS524" s="45"/>
      <c r="AT524" s="45"/>
      <c r="AU524" s="45"/>
      <c r="AV524" s="45"/>
      <c r="AW524" s="45"/>
      <c r="AX524" s="45"/>
    </row>
    <row r="525" spans="1:50" ht="15.7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c r="AN525" s="45"/>
      <c r="AO525" s="45"/>
      <c r="AP525" s="45"/>
      <c r="AQ525" s="45"/>
      <c r="AR525" s="45"/>
      <c r="AS525" s="45"/>
      <c r="AT525" s="45"/>
      <c r="AU525" s="45"/>
      <c r="AV525" s="45"/>
      <c r="AW525" s="45"/>
      <c r="AX525" s="45"/>
    </row>
    <row r="526" spans="1:50" ht="15.7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c r="AN526" s="45"/>
      <c r="AO526" s="45"/>
      <c r="AP526" s="45"/>
      <c r="AQ526" s="45"/>
      <c r="AR526" s="45"/>
      <c r="AS526" s="45"/>
      <c r="AT526" s="45"/>
      <c r="AU526" s="45"/>
      <c r="AV526" s="45"/>
      <c r="AW526" s="45"/>
      <c r="AX526" s="45"/>
    </row>
    <row r="527" spans="1:50" ht="15.7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c r="AN527" s="45"/>
      <c r="AO527" s="45"/>
      <c r="AP527" s="45"/>
      <c r="AQ527" s="45"/>
      <c r="AR527" s="45"/>
      <c r="AS527" s="45"/>
      <c r="AT527" s="45"/>
      <c r="AU527" s="45"/>
      <c r="AV527" s="45"/>
      <c r="AW527" s="45"/>
      <c r="AX527" s="45"/>
    </row>
    <row r="528" spans="1:50" ht="15.7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5"/>
    </row>
    <row r="529" spans="1:50" ht="15.7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c r="AN529" s="45"/>
      <c r="AO529" s="45"/>
      <c r="AP529" s="45"/>
      <c r="AQ529" s="45"/>
      <c r="AR529" s="45"/>
      <c r="AS529" s="45"/>
      <c r="AT529" s="45"/>
      <c r="AU529" s="45"/>
      <c r="AV529" s="45"/>
      <c r="AW529" s="45"/>
      <c r="AX529" s="45"/>
    </row>
    <row r="530" spans="1:50" ht="15.7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c r="AN530" s="45"/>
      <c r="AO530" s="45"/>
      <c r="AP530" s="45"/>
      <c r="AQ530" s="45"/>
      <c r="AR530" s="45"/>
      <c r="AS530" s="45"/>
      <c r="AT530" s="45"/>
      <c r="AU530" s="45"/>
      <c r="AV530" s="45"/>
      <c r="AW530" s="45"/>
      <c r="AX530" s="45"/>
    </row>
    <row r="531" spans="1:50" ht="15.7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c r="AN531" s="45"/>
      <c r="AO531" s="45"/>
      <c r="AP531" s="45"/>
      <c r="AQ531" s="45"/>
      <c r="AR531" s="45"/>
      <c r="AS531" s="45"/>
      <c r="AT531" s="45"/>
      <c r="AU531" s="45"/>
      <c r="AV531" s="45"/>
      <c r="AW531" s="45"/>
      <c r="AX531" s="45"/>
    </row>
    <row r="532" spans="1:50" ht="15.7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c r="AN532" s="45"/>
      <c r="AO532" s="45"/>
      <c r="AP532" s="45"/>
      <c r="AQ532" s="45"/>
      <c r="AR532" s="45"/>
      <c r="AS532" s="45"/>
      <c r="AT532" s="45"/>
      <c r="AU532" s="45"/>
      <c r="AV532" s="45"/>
      <c r="AW532" s="45"/>
      <c r="AX532" s="45"/>
    </row>
    <row r="533" spans="1:50" ht="15.7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c r="AN533" s="45"/>
      <c r="AO533" s="45"/>
      <c r="AP533" s="45"/>
      <c r="AQ533" s="45"/>
      <c r="AR533" s="45"/>
      <c r="AS533" s="45"/>
      <c r="AT533" s="45"/>
      <c r="AU533" s="45"/>
      <c r="AV533" s="45"/>
      <c r="AW533" s="45"/>
      <c r="AX533" s="45"/>
    </row>
    <row r="534" spans="1:50" ht="15.7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c r="AN534" s="45"/>
      <c r="AO534" s="45"/>
      <c r="AP534" s="45"/>
      <c r="AQ534" s="45"/>
      <c r="AR534" s="45"/>
      <c r="AS534" s="45"/>
      <c r="AT534" s="45"/>
      <c r="AU534" s="45"/>
      <c r="AV534" s="45"/>
      <c r="AW534" s="45"/>
      <c r="AX534" s="45"/>
    </row>
    <row r="535" spans="1:50" ht="15.7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c r="AN535" s="45"/>
      <c r="AO535" s="45"/>
      <c r="AP535" s="45"/>
      <c r="AQ535" s="45"/>
      <c r="AR535" s="45"/>
      <c r="AS535" s="45"/>
      <c r="AT535" s="45"/>
      <c r="AU535" s="45"/>
      <c r="AV535" s="45"/>
      <c r="AW535" s="45"/>
      <c r="AX535" s="45"/>
    </row>
    <row r="536" spans="1:50" ht="15.7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c r="AN536" s="45"/>
      <c r="AO536" s="45"/>
      <c r="AP536" s="45"/>
      <c r="AQ536" s="45"/>
      <c r="AR536" s="45"/>
      <c r="AS536" s="45"/>
      <c r="AT536" s="45"/>
      <c r="AU536" s="45"/>
      <c r="AV536" s="45"/>
      <c r="AW536" s="45"/>
      <c r="AX536" s="45"/>
    </row>
    <row r="537" spans="1:50" ht="15.7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5"/>
    </row>
    <row r="538" spans="1:50" ht="15.7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c r="AN538" s="45"/>
      <c r="AO538" s="45"/>
      <c r="AP538" s="45"/>
      <c r="AQ538" s="45"/>
      <c r="AR538" s="45"/>
      <c r="AS538" s="45"/>
      <c r="AT538" s="45"/>
      <c r="AU538" s="45"/>
      <c r="AV538" s="45"/>
      <c r="AW538" s="45"/>
      <c r="AX538" s="45"/>
    </row>
    <row r="539" spans="1:50" ht="15.7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c r="AN539" s="45"/>
      <c r="AO539" s="45"/>
      <c r="AP539" s="45"/>
      <c r="AQ539" s="45"/>
      <c r="AR539" s="45"/>
      <c r="AS539" s="45"/>
      <c r="AT539" s="45"/>
      <c r="AU539" s="45"/>
      <c r="AV539" s="45"/>
      <c r="AW539" s="45"/>
      <c r="AX539" s="45"/>
    </row>
    <row r="540" spans="1:50" ht="15.7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c r="AN540" s="45"/>
      <c r="AO540" s="45"/>
      <c r="AP540" s="45"/>
      <c r="AQ540" s="45"/>
      <c r="AR540" s="45"/>
      <c r="AS540" s="45"/>
      <c r="AT540" s="45"/>
      <c r="AU540" s="45"/>
      <c r="AV540" s="45"/>
      <c r="AW540" s="45"/>
      <c r="AX540" s="45"/>
    </row>
    <row r="541" spans="1:50" ht="15.7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c r="AN541" s="45"/>
      <c r="AO541" s="45"/>
      <c r="AP541" s="45"/>
      <c r="AQ541" s="45"/>
      <c r="AR541" s="45"/>
      <c r="AS541" s="45"/>
      <c r="AT541" s="45"/>
      <c r="AU541" s="45"/>
      <c r="AV541" s="45"/>
      <c r="AW541" s="45"/>
      <c r="AX541" s="45"/>
    </row>
    <row r="542" spans="1:50" ht="15.7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c r="AN542" s="45"/>
      <c r="AO542" s="45"/>
      <c r="AP542" s="45"/>
      <c r="AQ542" s="45"/>
      <c r="AR542" s="45"/>
      <c r="AS542" s="45"/>
      <c r="AT542" s="45"/>
      <c r="AU542" s="45"/>
      <c r="AV542" s="45"/>
      <c r="AW542" s="45"/>
      <c r="AX542" s="45"/>
    </row>
    <row r="543" spans="1:50" ht="15.7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c r="AN543" s="45"/>
      <c r="AO543" s="45"/>
      <c r="AP543" s="45"/>
      <c r="AQ543" s="45"/>
      <c r="AR543" s="45"/>
      <c r="AS543" s="45"/>
      <c r="AT543" s="45"/>
      <c r="AU543" s="45"/>
      <c r="AV543" s="45"/>
      <c r="AW543" s="45"/>
      <c r="AX543" s="45"/>
    </row>
    <row r="544" spans="1:50" ht="15.7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c r="AN544" s="45"/>
      <c r="AO544" s="45"/>
      <c r="AP544" s="45"/>
      <c r="AQ544" s="45"/>
      <c r="AR544" s="45"/>
      <c r="AS544" s="45"/>
      <c r="AT544" s="45"/>
      <c r="AU544" s="45"/>
      <c r="AV544" s="45"/>
      <c r="AW544" s="45"/>
      <c r="AX544" s="45"/>
    </row>
    <row r="545" spans="1:50" ht="15.7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c r="AN545" s="45"/>
      <c r="AO545" s="45"/>
      <c r="AP545" s="45"/>
      <c r="AQ545" s="45"/>
      <c r="AR545" s="45"/>
      <c r="AS545" s="45"/>
      <c r="AT545" s="45"/>
      <c r="AU545" s="45"/>
      <c r="AV545" s="45"/>
      <c r="AW545" s="45"/>
      <c r="AX545" s="45"/>
    </row>
    <row r="546" spans="1:50" ht="15.7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c r="AN546" s="45"/>
      <c r="AO546" s="45"/>
      <c r="AP546" s="45"/>
      <c r="AQ546" s="45"/>
      <c r="AR546" s="45"/>
      <c r="AS546" s="45"/>
      <c r="AT546" s="45"/>
      <c r="AU546" s="45"/>
      <c r="AV546" s="45"/>
      <c r="AW546" s="45"/>
      <c r="AX546" s="45"/>
    </row>
    <row r="547" spans="1:50" ht="15.7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c r="AN547" s="45"/>
      <c r="AO547" s="45"/>
      <c r="AP547" s="45"/>
      <c r="AQ547" s="45"/>
      <c r="AR547" s="45"/>
      <c r="AS547" s="45"/>
      <c r="AT547" s="45"/>
      <c r="AU547" s="45"/>
      <c r="AV547" s="45"/>
      <c r="AW547" s="45"/>
      <c r="AX547" s="45"/>
    </row>
    <row r="548" spans="1:50" ht="15.7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c r="AN548" s="45"/>
      <c r="AO548" s="45"/>
      <c r="AP548" s="45"/>
      <c r="AQ548" s="45"/>
      <c r="AR548" s="45"/>
      <c r="AS548" s="45"/>
      <c r="AT548" s="45"/>
      <c r="AU548" s="45"/>
      <c r="AV548" s="45"/>
      <c r="AW548" s="45"/>
      <c r="AX548" s="45"/>
    </row>
    <row r="549" spans="1:50" ht="15.7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c r="AN549" s="45"/>
      <c r="AO549" s="45"/>
      <c r="AP549" s="45"/>
      <c r="AQ549" s="45"/>
      <c r="AR549" s="45"/>
      <c r="AS549" s="45"/>
      <c r="AT549" s="45"/>
      <c r="AU549" s="45"/>
      <c r="AV549" s="45"/>
      <c r="AW549" s="45"/>
      <c r="AX549" s="45"/>
    </row>
    <row r="550" spans="1:50" ht="15.7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c r="AN550" s="45"/>
      <c r="AO550" s="45"/>
      <c r="AP550" s="45"/>
      <c r="AQ550" s="45"/>
      <c r="AR550" s="45"/>
      <c r="AS550" s="45"/>
      <c r="AT550" s="45"/>
      <c r="AU550" s="45"/>
      <c r="AV550" s="45"/>
      <c r="AW550" s="45"/>
      <c r="AX550" s="45"/>
    </row>
    <row r="551" spans="1:50" ht="15.7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c r="AN551" s="45"/>
      <c r="AO551" s="45"/>
      <c r="AP551" s="45"/>
      <c r="AQ551" s="45"/>
      <c r="AR551" s="45"/>
      <c r="AS551" s="45"/>
      <c r="AT551" s="45"/>
      <c r="AU551" s="45"/>
      <c r="AV551" s="45"/>
      <c r="AW551" s="45"/>
      <c r="AX551" s="45"/>
    </row>
    <row r="552" spans="1:50" ht="15.7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c r="AN552" s="45"/>
      <c r="AO552" s="45"/>
      <c r="AP552" s="45"/>
      <c r="AQ552" s="45"/>
      <c r="AR552" s="45"/>
      <c r="AS552" s="45"/>
      <c r="AT552" s="45"/>
      <c r="AU552" s="45"/>
      <c r="AV552" s="45"/>
      <c r="AW552" s="45"/>
      <c r="AX552" s="45"/>
    </row>
    <row r="553" spans="1:50" ht="15.7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row>
    <row r="554" spans="1:50" ht="15.7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c r="AN554" s="45"/>
      <c r="AO554" s="45"/>
      <c r="AP554" s="45"/>
      <c r="AQ554" s="45"/>
      <c r="AR554" s="45"/>
      <c r="AS554" s="45"/>
      <c r="AT554" s="45"/>
      <c r="AU554" s="45"/>
      <c r="AV554" s="45"/>
      <c r="AW554" s="45"/>
      <c r="AX554" s="45"/>
    </row>
    <row r="555" spans="1:50" ht="15.7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c r="AN555" s="45"/>
      <c r="AO555" s="45"/>
      <c r="AP555" s="45"/>
      <c r="AQ555" s="45"/>
      <c r="AR555" s="45"/>
      <c r="AS555" s="45"/>
      <c r="AT555" s="45"/>
      <c r="AU555" s="45"/>
      <c r="AV555" s="45"/>
      <c r="AW555" s="45"/>
      <c r="AX555" s="45"/>
    </row>
    <row r="556" spans="1:50" ht="15.7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c r="AN556" s="45"/>
      <c r="AO556" s="45"/>
      <c r="AP556" s="45"/>
      <c r="AQ556" s="45"/>
      <c r="AR556" s="45"/>
      <c r="AS556" s="45"/>
      <c r="AT556" s="45"/>
      <c r="AU556" s="45"/>
      <c r="AV556" s="45"/>
      <c r="AW556" s="45"/>
      <c r="AX556" s="45"/>
    </row>
    <row r="557" spans="1:50" ht="15.7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c r="AN557" s="45"/>
      <c r="AO557" s="45"/>
      <c r="AP557" s="45"/>
      <c r="AQ557" s="45"/>
      <c r="AR557" s="45"/>
      <c r="AS557" s="45"/>
      <c r="AT557" s="45"/>
      <c r="AU557" s="45"/>
      <c r="AV557" s="45"/>
      <c r="AW557" s="45"/>
      <c r="AX557" s="45"/>
    </row>
    <row r="558" spans="1:50" ht="15.7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c r="AN558" s="45"/>
      <c r="AO558" s="45"/>
      <c r="AP558" s="45"/>
      <c r="AQ558" s="45"/>
      <c r="AR558" s="45"/>
      <c r="AS558" s="45"/>
      <c r="AT558" s="45"/>
      <c r="AU558" s="45"/>
      <c r="AV558" s="45"/>
      <c r="AW558" s="45"/>
      <c r="AX558" s="45"/>
    </row>
    <row r="559" spans="1:50" ht="15.7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c r="AN559" s="45"/>
      <c r="AO559" s="45"/>
      <c r="AP559" s="45"/>
      <c r="AQ559" s="45"/>
      <c r="AR559" s="45"/>
      <c r="AS559" s="45"/>
      <c r="AT559" s="45"/>
      <c r="AU559" s="45"/>
      <c r="AV559" s="45"/>
      <c r="AW559" s="45"/>
      <c r="AX559" s="45"/>
    </row>
    <row r="560" spans="1:50" ht="15.7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c r="AN560" s="45"/>
      <c r="AO560" s="45"/>
      <c r="AP560" s="45"/>
      <c r="AQ560" s="45"/>
      <c r="AR560" s="45"/>
      <c r="AS560" s="45"/>
      <c r="AT560" s="45"/>
      <c r="AU560" s="45"/>
      <c r="AV560" s="45"/>
      <c r="AW560" s="45"/>
      <c r="AX560" s="45"/>
    </row>
    <row r="561" spans="1:50" ht="15.7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c r="AN561" s="45"/>
      <c r="AO561" s="45"/>
      <c r="AP561" s="45"/>
      <c r="AQ561" s="45"/>
      <c r="AR561" s="45"/>
      <c r="AS561" s="45"/>
      <c r="AT561" s="45"/>
      <c r="AU561" s="45"/>
      <c r="AV561" s="45"/>
      <c r="AW561" s="45"/>
      <c r="AX561" s="45"/>
    </row>
    <row r="562" spans="1:50" ht="15.7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c r="AN562" s="45"/>
      <c r="AO562" s="45"/>
      <c r="AP562" s="45"/>
      <c r="AQ562" s="45"/>
      <c r="AR562" s="45"/>
      <c r="AS562" s="45"/>
      <c r="AT562" s="45"/>
      <c r="AU562" s="45"/>
      <c r="AV562" s="45"/>
      <c r="AW562" s="45"/>
      <c r="AX562" s="45"/>
    </row>
    <row r="563" spans="1:50" ht="15.7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c r="AN563" s="45"/>
      <c r="AO563" s="45"/>
      <c r="AP563" s="45"/>
      <c r="AQ563" s="45"/>
      <c r="AR563" s="45"/>
      <c r="AS563" s="45"/>
      <c r="AT563" s="45"/>
      <c r="AU563" s="45"/>
      <c r="AV563" s="45"/>
      <c r="AW563" s="45"/>
      <c r="AX563" s="45"/>
    </row>
    <row r="564" spans="1:50" ht="15.7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c r="AN564" s="45"/>
      <c r="AO564" s="45"/>
      <c r="AP564" s="45"/>
      <c r="AQ564" s="45"/>
      <c r="AR564" s="45"/>
      <c r="AS564" s="45"/>
      <c r="AT564" s="45"/>
      <c r="AU564" s="45"/>
      <c r="AV564" s="45"/>
      <c r="AW564" s="45"/>
      <c r="AX564" s="45"/>
    </row>
    <row r="565" spans="1:50" ht="15.7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c r="AN565" s="45"/>
      <c r="AO565" s="45"/>
      <c r="AP565" s="45"/>
      <c r="AQ565" s="45"/>
      <c r="AR565" s="45"/>
      <c r="AS565" s="45"/>
      <c r="AT565" s="45"/>
      <c r="AU565" s="45"/>
      <c r="AV565" s="45"/>
      <c r="AW565" s="45"/>
      <c r="AX565" s="45"/>
    </row>
    <row r="566" spans="1:50" ht="15.7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c r="AN566" s="45"/>
      <c r="AO566" s="45"/>
      <c r="AP566" s="45"/>
      <c r="AQ566" s="45"/>
      <c r="AR566" s="45"/>
      <c r="AS566" s="45"/>
      <c r="AT566" s="45"/>
      <c r="AU566" s="45"/>
      <c r="AV566" s="45"/>
      <c r="AW566" s="45"/>
      <c r="AX566" s="45"/>
    </row>
    <row r="567" spans="1:50" ht="15.7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c r="AN567" s="45"/>
      <c r="AO567" s="45"/>
      <c r="AP567" s="45"/>
      <c r="AQ567" s="45"/>
      <c r="AR567" s="45"/>
      <c r="AS567" s="45"/>
      <c r="AT567" s="45"/>
      <c r="AU567" s="45"/>
      <c r="AV567" s="45"/>
      <c r="AW567" s="45"/>
      <c r="AX567" s="45"/>
    </row>
    <row r="568" spans="1:50" ht="15.7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c r="AN568" s="45"/>
      <c r="AO568" s="45"/>
      <c r="AP568" s="45"/>
      <c r="AQ568" s="45"/>
      <c r="AR568" s="45"/>
      <c r="AS568" s="45"/>
      <c r="AT568" s="45"/>
      <c r="AU568" s="45"/>
      <c r="AV568" s="45"/>
      <c r="AW568" s="45"/>
      <c r="AX568" s="45"/>
    </row>
    <row r="569" spans="1:50" ht="15.7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c r="AN569" s="45"/>
      <c r="AO569" s="45"/>
      <c r="AP569" s="45"/>
      <c r="AQ569" s="45"/>
      <c r="AR569" s="45"/>
      <c r="AS569" s="45"/>
      <c r="AT569" s="45"/>
      <c r="AU569" s="45"/>
      <c r="AV569" s="45"/>
      <c r="AW569" s="45"/>
      <c r="AX569" s="45"/>
    </row>
    <row r="570" spans="1:50" ht="15.7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c r="AN570" s="45"/>
      <c r="AO570" s="45"/>
      <c r="AP570" s="45"/>
      <c r="AQ570" s="45"/>
      <c r="AR570" s="45"/>
      <c r="AS570" s="45"/>
      <c r="AT570" s="45"/>
      <c r="AU570" s="45"/>
      <c r="AV570" s="45"/>
      <c r="AW570" s="45"/>
      <c r="AX570" s="45"/>
    </row>
    <row r="571" spans="1:50" ht="15.7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c r="AN571" s="45"/>
      <c r="AO571" s="45"/>
      <c r="AP571" s="45"/>
      <c r="AQ571" s="45"/>
      <c r="AR571" s="45"/>
      <c r="AS571" s="45"/>
      <c r="AT571" s="45"/>
      <c r="AU571" s="45"/>
      <c r="AV571" s="45"/>
      <c r="AW571" s="45"/>
      <c r="AX571" s="45"/>
    </row>
    <row r="572" spans="1:50" ht="15.7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c r="AN572" s="45"/>
      <c r="AO572" s="45"/>
      <c r="AP572" s="45"/>
      <c r="AQ572" s="45"/>
      <c r="AR572" s="45"/>
      <c r="AS572" s="45"/>
      <c r="AT572" s="45"/>
      <c r="AU572" s="45"/>
      <c r="AV572" s="45"/>
      <c r="AW572" s="45"/>
      <c r="AX572" s="45"/>
    </row>
    <row r="573" spans="1:50" ht="15.7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c r="AN573" s="45"/>
      <c r="AO573" s="45"/>
      <c r="AP573" s="45"/>
      <c r="AQ573" s="45"/>
      <c r="AR573" s="45"/>
      <c r="AS573" s="45"/>
      <c r="AT573" s="45"/>
      <c r="AU573" s="45"/>
      <c r="AV573" s="45"/>
      <c r="AW573" s="45"/>
      <c r="AX573" s="45"/>
    </row>
    <row r="574" spans="1:50" ht="15.7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c r="AN574" s="45"/>
      <c r="AO574" s="45"/>
      <c r="AP574" s="45"/>
      <c r="AQ574" s="45"/>
      <c r="AR574" s="45"/>
      <c r="AS574" s="45"/>
      <c r="AT574" s="45"/>
      <c r="AU574" s="45"/>
      <c r="AV574" s="45"/>
      <c r="AW574" s="45"/>
      <c r="AX574" s="45"/>
    </row>
    <row r="575" spans="1:50" ht="15.7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c r="AN575" s="45"/>
      <c r="AO575" s="45"/>
      <c r="AP575" s="45"/>
      <c r="AQ575" s="45"/>
      <c r="AR575" s="45"/>
      <c r="AS575" s="45"/>
      <c r="AT575" s="45"/>
      <c r="AU575" s="45"/>
      <c r="AV575" s="45"/>
      <c r="AW575" s="45"/>
      <c r="AX575" s="45"/>
    </row>
    <row r="576" spans="1:50" ht="15.7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c r="AN576" s="45"/>
      <c r="AO576" s="45"/>
      <c r="AP576" s="45"/>
      <c r="AQ576" s="45"/>
      <c r="AR576" s="45"/>
      <c r="AS576" s="45"/>
      <c r="AT576" s="45"/>
      <c r="AU576" s="45"/>
      <c r="AV576" s="45"/>
      <c r="AW576" s="45"/>
      <c r="AX576" s="45"/>
    </row>
    <row r="577" spans="1:50" ht="15.7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c r="AN577" s="45"/>
      <c r="AO577" s="45"/>
      <c r="AP577" s="45"/>
      <c r="AQ577" s="45"/>
      <c r="AR577" s="45"/>
      <c r="AS577" s="45"/>
      <c r="AT577" s="45"/>
      <c r="AU577" s="45"/>
      <c r="AV577" s="45"/>
      <c r="AW577" s="45"/>
      <c r="AX577" s="45"/>
    </row>
    <row r="578" spans="1:50" ht="15.7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c r="AN578" s="45"/>
      <c r="AO578" s="45"/>
      <c r="AP578" s="45"/>
      <c r="AQ578" s="45"/>
      <c r="AR578" s="45"/>
      <c r="AS578" s="45"/>
      <c r="AT578" s="45"/>
      <c r="AU578" s="45"/>
      <c r="AV578" s="45"/>
      <c r="AW578" s="45"/>
      <c r="AX578" s="45"/>
    </row>
    <row r="579" spans="1:50" ht="15.7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c r="AN579" s="45"/>
      <c r="AO579" s="45"/>
      <c r="AP579" s="45"/>
      <c r="AQ579" s="45"/>
      <c r="AR579" s="45"/>
      <c r="AS579" s="45"/>
      <c r="AT579" s="45"/>
      <c r="AU579" s="45"/>
      <c r="AV579" s="45"/>
      <c r="AW579" s="45"/>
      <c r="AX579" s="45"/>
    </row>
    <row r="580" spans="1:50" ht="15.7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c r="AN580" s="45"/>
      <c r="AO580" s="45"/>
      <c r="AP580" s="45"/>
      <c r="AQ580" s="45"/>
      <c r="AR580" s="45"/>
      <c r="AS580" s="45"/>
      <c r="AT580" s="45"/>
      <c r="AU580" s="45"/>
      <c r="AV580" s="45"/>
      <c r="AW580" s="45"/>
      <c r="AX580" s="45"/>
    </row>
    <row r="581" spans="1:50" ht="15.7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c r="AN581" s="45"/>
      <c r="AO581" s="45"/>
      <c r="AP581" s="45"/>
      <c r="AQ581" s="45"/>
      <c r="AR581" s="45"/>
      <c r="AS581" s="45"/>
      <c r="AT581" s="45"/>
      <c r="AU581" s="45"/>
      <c r="AV581" s="45"/>
      <c r="AW581" s="45"/>
      <c r="AX581" s="45"/>
    </row>
    <row r="582" spans="1:50" ht="15.7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c r="AN582" s="45"/>
      <c r="AO582" s="45"/>
      <c r="AP582" s="45"/>
      <c r="AQ582" s="45"/>
      <c r="AR582" s="45"/>
      <c r="AS582" s="45"/>
      <c r="AT582" s="45"/>
      <c r="AU582" s="45"/>
      <c r="AV582" s="45"/>
      <c r="AW582" s="45"/>
      <c r="AX582" s="45"/>
    </row>
    <row r="583" spans="1:50" ht="15.7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c r="AN583" s="45"/>
      <c r="AO583" s="45"/>
      <c r="AP583" s="45"/>
      <c r="AQ583" s="45"/>
      <c r="AR583" s="45"/>
      <c r="AS583" s="45"/>
      <c r="AT583" s="45"/>
      <c r="AU583" s="45"/>
      <c r="AV583" s="45"/>
      <c r="AW583" s="45"/>
      <c r="AX583" s="45"/>
    </row>
    <row r="584" spans="1:50" ht="15.7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c r="AN584" s="45"/>
      <c r="AO584" s="45"/>
      <c r="AP584" s="45"/>
      <c r="AQ584" s="45"/>
      <c r="AR584" s="45"/>
      <c r="AS584" s="45"/>
      <c r="AT584" s="45"/>
      <c r="AU584" s="45"/>
      <c r="AV584" s="45"/>
      <c r="AW584" s="45"/>
      <c r="AX584" s="45"/>
    </row>
    <row r="585" spans="1:50" ht="15.7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c r="AN585" s="45"/>
      <c r="AO585" s="45"/>
      <c r="AP585" s="45"/>
      <c r="AQ585" s="45"/>
      <c r="AR585" s="45"/>
      <c r="AS585" s="45"/>
      <c r="AT585" s="45"/>
      <c r="AU585" s="45"/>
      <c r="AV585" s="45"/>
      <c r="AW585" s="45"/>
      <c r="AX585" s="45"/>
    </row>
    <row r="586" spans="1:50" ht="15.7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c r="AN586" s="45"/>
      <c r="AO586" s="45"/>
      <c r="AP586" s="45"/>
      <c r="AQ586" s="45"/>
      <c r="AR586" s="45"/>
      <c r="AS586" s="45"/>
      <c r="AT586" s="45"/>
      <c r="AU586" s="45"/>
      <c r="AV586" s="45"/>
      <c r="AW586" s="45"/>
      <c r="AX586" s="45"/>
    </row>
    <row r="587" spans="1:50" ht="15.7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c r="AN587" s="45"/>
      <c r="AO587" s="45"/>
      <c r="AP587" s="45"/>
      <c r="AQ587" s="45"/>
      <c r="AR587" s="45"/>
      <c r="AS587" s="45"/>
      <c r="AT587" s="45"/>
      <c r="AU587" s="45"/>
      <c r="AV587" s="45"/>
      <c r="AW587" s="45"/>
      <c r="AX587" s="45"/>
    </row>
    <row r="588" spans="1:50" ht="15.7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c r="AN588" s="45"/>
      <c r="AO588" s="45"/>
      <c r="AP588" s="45"/>
      <c r="AQ588" s="45"/>
      <c r="AR588" s="45"/>
      <c r="AS588" s="45"/>
      <c r="AT588" s="45"/>
      <c r="AU588" s="45"/>
      <c r="AV588" s="45"/>
      <c r="AW588" s="45"/>
      <c r="AX588" s="45"/>
    </row>
    <row r="589" spans="1:50" ht="15.7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c r="AN589" s="45"/>
      <c r="AO589" s="45"/>
      <c r="AP589" s="45"/>
      <c r="AQ589" s="45"/>
      <c r="AR589" s="45"/>
      <c r="AS589" s="45"/>
      <c r="AT589" s="45"/>
      <c r="AU589" s="45"/>
      <c r="AV589" s="45"/>
      <c r="AW589" s="45"/>
      <c r="AX589" s="45"/>
    </row>
    <row r="590" spans="1:50" ht="15.7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c r="AN590" s="45"/>
      <c r="AO590" s="45"/>
      <c r="AP590" s="45"/>
      <c r="AQ590" s="45"/>
      <c r="AR590" s="45"/>
      <c r="AS590" s="45"/>
      <c r="AT590" s="45"/>
      <c r="AU590" s="45"/>
      <c r="AV590" s="45"/>
      <c r="AW590" s="45"/>
      <c r="AX590" s="45"/>
    </row>
    <row r="591" spans="1:50" ht="15.7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5"/>
    </row>
    <row r="592" spans="1:50" ht="15.7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c r="AN592" s="45"/>
      <c r="AO592" s="45"/>
      <c r="AP592" s="45"/>
      <c r="AQ592" s="45"/>
      <c r="AR592" s="45"/>
      <c r="AS592" s="45"/>
      <c r="AT592" s="45"/>
      <c r="AU592" s="45"/>
      <c r="AV592" s="45"/>
      <c r="AW592" s="45"/>
      <c r="AX592" s="45"/>
    </row>
    <row r="593" spans="1:50" ht="15.7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c r="AN593" s="45"/>
      <c r="AO593" s="45"/>
      <c r="AP593" s="45"/>
      <c r="AQ593" s="45"/>
      <c r="AR593" s="45"/>
      <c r="AS593" s="45"/>
      <c r="AT593" s="45"/>
      <c r="AU593" s="45"/>
      <c r="AV593" s="45"/>
      <c r="AW593" s="45"/>
      <c r="AX593" s="45"/>
    </row>
    <row r="594" spans="1:50" ht="15.7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c r="AN594" s="45"/>
      <c r="AO594" s="45"/>
      <c r="AP594" s="45"/>
      <c r="AQ594" s="45"/>
      <c r="AR594" s="45"/>
      <c r="AS594" s="45"/>
      <c r="AT594" s="45"/>
      <c r="AU594" s="45"/>
      <c r="AV594" s="45"/>
      <c r="AW594" s="45"/>
      <c r="AX594" s="45"/>
    </row>
    <row r="595" spans="1:50" ht="15.7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c r="AN595" s="45"/>
      <c r="AO595" s="45"/>
      <c r="AP595" s="45"/>
      <c r="AQ595" s="45"/>
      <c r="AR595" s="45"/>
      <c r="AS595" s="45"/>
      <c r="AT595" s="45"/>
      <c r="AU595" s="45"/>
      <c r="AV595" s="45"/>
      <c r="AW595" s="45"/>
      <c r="AX595" s="45"/>
    </row>
    <row r="596" spans="1:50" ht="15.7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c r="AN596" s="45"/>
      <c r="AO596" s="45"/>
      <c r="AP596" s="45"/>
      <c r="AQ596" s="45"/>
      <c r="AR596" s="45"/>
      <c r="AS596" s="45"/>
      <c r="AT596" s="45"/>
      <c r="AU596" s="45"/>
      <c r="AV596" s="45"/>
      <c r="AW596" s="45"/>
      <c r="AX596" s="45"/>
    </row>
    <row r="597" spans="1:50" ht="15.7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c r="AN597" s="45"/>
      <c r="AO597" s="45"/>
      <c r="AP597" s="45"/>
      <c r="AQ597" s="45"/>
      <c r="AR597" s="45"/>
      <c r="AS597" s="45"/>
      <c r="AT597" s="45"/>
      <c r="AU597" s="45"/>
      <c r="AV597" s="45"/>
      <c r="AW597" s="45"/>
      <c r="AX597" s="45"/>
    </row>
    <row r="598" spans="1:50" ht="15.7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c r="AN598" s="45"/>
      <c r="AO598" s="45"/>
      <c r="AP598" s="45"/>
      <c r="AQ598" s="45"/>
      <c r="AR598" s="45"/>
      <c r="AS598" s="45"/>
      <c r="AT598" s="45"/>
      <c r="AU598" s="45"/>
      <c r="AV598" s="45"/>
      <c r="AW598" s="45"/>
      <c r="AX598" s="45"/>
    </row>
    <row r="599" spans="1:50" ht="15.7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c r="AN599" s="45"/>
      <c r="AO599" s="45"/>
      <c r="AP599" s="45"/>
      <c r="AQ599" s="45"/>
      <c r="AR599" s="45"/>
      <c r="AS599" s="45"/>
      <c r="AT599" s="45"/>
      <c r="AU599" s="45"/>
      <c r="AV599" s="45"/>
      <c r="AW599" s="45"/>
      <c r="AX599" s="45"/>
    </row>
    <row r="600" spans="1:50" ht="15.7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5"/>
    </row>
    <row r="601" spans="1:50" ht="15.7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row>
    <row r="602" spans="1:50" ht="15.7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c r="AN602" s="45"/>
      <c r="AO602" s="45"/>
      <c r="AP602" s="45"/>
      <c r="AQ602" s="45"/>
      <c r="AR602" s="45"/>
      <c r="AS602" s="45"/>
      <c r="AT602" s="45"/>
      <c r="AU602" s="45"/>
      <c r="AV602" s="45"/>
      <c r="AW602" s="45"/>
      <c r="AX602" s="45"/>
    </row>
    <row r="603" spans="1:50" ht="15.7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c r="AN603" s="45"/>
      <c r="AO603" s="45"/>
      <c r="AP603" s="45"/>
      <c r="AQ603" s="45"/>
      <c r="AR603" s="45"/>
      <c r="AS603" s="45"/>
      <c r="AT603" s="45"/>
      <c r="AU603" s="45"/>
      <c r="AV603" s="45"/>
      <c r="AW603" s="45"/>
      <c r="AX603" s="45"/>
    </row>
    <row r="604" spans="1:50" ht="15.7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c r="AN604" s="45"/>
      <c r="AO604" s="45"/>
      <c r="AP604" s="45"/>
      <c r="AQ604" s="45"/>
      <c r="AR604" s="45"/>
      <c r="AS604" s="45"/>
      <c r="AT604" s="45"/>
      <c r="AU604" s="45"/>
      <c r="AV604" s="45"/>
      <c r="AW604" s="45"/>
      <c r="AX604" s="45"/>
    </row>
    <row r="605" spans="1:50" ht="15.7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c r="AN605" s="45"/>
      <c r="AO605" s="45"/>
      <c r="AP605" s="45"/>
      <c r="AQ605" s="45"/>
      <c r="AR605" s="45"/>
      <c r="AS605" s="45"/>
      <c r="AT605" s="45"/>
      <c r="AU605" s="45"/>
      <c r="AV605" s="45"/>
      <c r="AW605" s="45"/>
      <c r="AX605" s="45"/>
    </row>
    <row r="606" spans="1:50" ht="15.7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c r="AN606" s="45"/>
      <c r="AO606" s="45"/>
      <c r="AP606" s="45"/>
      <c r="AQ606" s="45"/>
      <c r="AR606" s="45"/>
      <c r="AS606" s="45"/>
      <c r="AT606" s="45"/>
      <c r="AU606" s="45"/>
      <c r="AV606" s="45"/>
      <c r="AW606" s="45"/>
      <c r="AX606" s="45"/>
    </row>
    <row r="607" spans="1:50" ht="15.7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c r="AN607" s="45"/>
      <c r="AO607" s="45"/>
      <c r="AP607" s="45"/>
      <c r="AQ607" s="45"/>
      <c r="AR607" s="45"/>
      <c r="AS607" s="45"/>
      <c r="AT607" s="45"/>
      <c r="AU607" s="45"/>
      <c r="AV607" s="45"/>
      <c r="AW607" s="45"/>
      <c r="AX607" s="45"/>
    </row>
    <row r="608" spans="1:50" ht="15.7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c r="AN608" s="45"/>
      <c r="AO608" s="45"/>
      <c r="AP608" s="45"/>
      <c r="AQ608" s="45"/>
      <c r="AR608" s="45"/>
      <c r="AS608" s="45"/>
      <c r="AT608" s="45"/>
      <c r="AU608" s="45"/>
      <c r="AV608" s="45"/>
      <c r="AW608" s="45"/>
      <c r="AX608" s="45"/>
    </row>
    <row r="609" spans="1:50" ht="15.7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c r="AN609" s="45"/>
      <c r="AO609" s="45"/>
      <c r="AP609" s="45"/>
      <c r="AQ609" s="45"/>
      <c r="AR609" s="45"/>
      <c r="AS609" s="45"/>
      <c r="AT609" s="45"/>
      <c r="AU609" s="45"/>
      <c r="AV609" s="45"/>
      <c r="AW609" s="45"/>
      <c r="AX609" s="45"/>
    </row>
    <row r="610" spans="1:50" ht="15.7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c r="AN610" s="45"/>
      <c r="AO610" s="45"/>
      <c r="AP610" s="45"/>
      <c r="AQ610" s="45"/>
      <c r="AR610" s="45"/>
      <c r="AS610" s="45"/>
      <c r="AT610" s="45"/>
      <c r="AU610" s="45"/>
      <c r="AV610" s="45"/>
      <c r="AW610" s="45"/>
      <c r="AX610" s="45"/>
    </row>
    <row r="611" spans="1:50" ht="15.7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c r="AN611" s="45"/>
      <c r="AO611" s="45"/>
      <c r="AP611" s="45"/>
      <c r="AQ611" s="45"/>
      <c r="AR611" s="45"/>
      <c r="AS611" s="45"/>
      <c r="AT611" s="45"/>
      <c r="AU611" s="45"/>
      <c r="AV611" s="45"/>
      <c r="AW611" s="45"/>
      <c r="AX611" s="45"/>
    </row>
    <row r="612" spans="1:50" ht="15.7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c r="AN612" s="45"/>
      <c r="AO612" s="45"/>
      <c r="AP612" s="45"/>
      <c r="AQ612" s="45"/>
      <c r="AR612" s="45"/>
      <c r="AS612" s="45"/>
      <c r="AT612" s="45"/>
      <c r="AU612" s="45"/>
      <c r="AV612" s="45"/>
      <c r="AW612" s="45"/>
      <c r="AX612" s="45"/>
    </row>
    <row r="613" spans="1:50" ht="15.7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c r="AN613" s="45"/>
      <c r="AO613" s="45"/>
      <c r="AP613" s="45"/>
      <c r="AQ613" s="45"/>
      <c r="AR613" s="45"/>
      <c r="AS613" s="45"/>
      <c r="AT613" s="45"/>
      <c r="AU613" s="45"/>
      <c r="AV613" s="45"/>
      <c r="AW613" s="45"/>
      <c r="AX613" s="45"/>
    </row>
    <row r="614" spans="1:50" ht="15.7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c r="AN614" s="45"/>
      <c r="AO614" s="45"/>
      <c r="AP614" s="45"/>
      <c r="AQ614" s="45"/>
      <c r="AR614" s="45"/>
      <c r="AS614" s="45"/>
      <c r="AT614" s="45"/>
      <c r="AU614" s="45"/>
      <c r="AV614" s="45"/>
      <c r="AW614" s="45"/>
      <c r="AX614" s="45"/>
    </row>
    <row r="615" spans="1:50" ht="15.7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c r="AN615" s="45"/>
      <c r="AO615" s="45"/>
      <c r="AP615" s="45"/>
      <c r="AQ615" s="45"/>
      <c r="AR615" s="45"/>
      <c r="AS615" s="45"/>
      <c r="AT615" s="45"/>
      <c r="AU615" s="45"/>
      <c r="AV615" s="45"/>
      <c r="AW615" s="45"/>
      <c r="AX615" s="45"/>
    </row>
    <row r="616" spans="1:50" ht="15.7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c r="AN616" s="45"/>
      <c r="AO616" s="45"/>
      <c r="AP616" s="45"/>
      <c r="AQ616" s="45"/>
      <c r="AR616" s="45"/>
      <c r="AS616" s="45"/>
      <c r="AT616" s="45"/>
      <c r="AU616" s="45"/>
      <c r="AV616" s="45"/>
      <c r="AW616" s="45"/>
      <c r="AX616" s="45"/>
    </row>
    <row r="617" spans="1:50" ht="15.7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c r="AN617" s="45"/>
      <c r="AO617" s="45"/>
      <c r="AP617" s="45"/>
      <c r="AQ617" s="45"/>
      <c r="AR617" s="45"/>
      <c r="AS617" s="45"/>
      <c r="AT617" s="45"/>
      <c r="AU617" s="45"/>
      <c r="AV617" s="45"/>
      <c r="AW617" s="45"/>
      <c r="AX617" s="45"/>
    </row>
    <row r="618" spans="1:50" ht="15.7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c r="AN618" s="45"/>
      <c r="AO618" s="45"/>
      <c r="AP618" s="45"/>
      <c r="AQ618" s="45"/>
      <c r="AR618" s="45"/>
      <c r="AS618" s="45"/>
      <c r="AT618" s="45"/>
      <c r="AU618" s="45"/>
      <c r="AV618" s="45"/>
      <c r="AW618" s="45"/>
      <c r="AX618" s="45"/>
    </row>
    <row r="619" spans="1:50" ht="15.7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c r="AN619" s="45"/>
      <c r="AO619" s="45"/>
      <c r="AP619" s="45"/>
      <c r="AQ619" s="45"/>
      <c r="AR619" s="45"/>
      <c r="AS619" s="45"/>
      <c r="AT619" s="45"/>
      <c r="AU619" s="45"/>
      <c r="AV619" s="45"/>
      <c r="AW619" s="45"/>
      <c r="AX619" s="45"/>
    </row>
    <row r="620" spans="1:50" ht="15.7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c r="AN620" s="45"/>
      <c r="AO620" s="45"/>
      <c r="AP620" s="45"/>
      <c r="AQ620" s="45"/>
      <c r="AR620" s="45"/>
      <c r="AS620" s="45"/>
      <c r="AT620" s="45"/>
      <c r="AU620" s="45"/>
      <c r="AV620" s="45"/>
      <c r="AW620" s="45"/>
      <c r="AX620" s="45"/>
    </row>
    <row r="621" spans="1:50" ht="15.7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45"/>
      <c r="AP621" s="45"/>
      <c r="AQ621" s="45"/>
      <c r="AR621" s="45"/>
      <c r="AS621" s="45"/>
      <c r="AT621" s="45"/>
      <c r="AU621" s="45"/>
      <c r="AV621" s="45"/>
      <c r="AW621" s="45"/>
      <c r="AX621" s="45"/>
    </row>
    <row r="622" spans="1:50" ht="15.7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c r="AN622" s="45"/>
      <c r="AO622" s="45"/>
      <c r="AP622" s="45"/>
      <c r="AQ622" s="45"/>
      <c r="AR622" s="45"/>
      <c r="AS622" s="45"/>
      <c r="AT622" s="45"/>
      <c r="AU622" s="45"/>
      <c r="AV622" s="45"/>
      <c r="AW622" s="45"/>
      <c r="AX622" s="45"/>
    </row>
    <row r="623" spans="1:50" ht="15.7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45"/>
      <c r="AP623" s="45"/>
      <c r="AQ623" s="45"/>
      <c r="AR623" s="45"/>
      <c r="AS623" s="45"/>
      <c r="AT623" s="45"/>
      <c r="AU623" s="45"/>
      <c r="AV623" s="45"/>
      <c r="AW623" s="45"/>
      <c r="AX623" s="45"/>
    </row>
    <row r="624" spans="1:50" ht="15.7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c r="AN624" s="45"/>
      <c r="AO624" s="45"/>
      <c r="AP624" s="45"/>
      <c r="AQ624" s="45"/>
      <c r="AR624" s="45"/>
      <c r="AS624" s="45"/>
      <c r="AT624" s="45"/>
      <c r="AU624" s="45"/>
      <c r="AV624" s="45"/>
      <c r="AW624" s="45"/>
      <c r="AX624" s="45"/>
    </row>
    <row r="625" spans="1:50" ht="15.7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c r="AN625" s="45"/>
      <c r="AO625" s="45"/>
      <c r="AP625" s="45"/>
      <c r="AQ625" s="45"/>
      <c r="AR625" s="45"/>
      <c r="AS625" s="45"/>
      <c r="AT625" s="45"/>
      <c r="AU625" s="45"/>
      <c r="AV625" s="45"/>
      <c r="AW625" s="45"/>
      <c r="AX625" s="45"/>
    </row>
    <row r="626" spans="1:50" ht="15.7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c r="AN626" s="45"/>
      <c r="AO626" s="45"/>
      <c r="AP626" s="45"/>
      <c r="AQ626" s="45"/>
      <c r="AR626" s="45"/>
      <c r="AS626" s="45"/>
      <c r="AT626" s="45"/>
      <c r="AU626" s="45"/>
      <c r="AV626" s="45"/>
      <c r="AW626" s="45"/>
      <c r="AX626" s="45"/>
    </row>
    <row r="627" spans="1:50" ht="15.7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c r="AN627" s="45"/>
      <c r="AO627" s="45"/>
      <c r="AP627" s="45"/>
      <c r="AQ627" s="45"/>
      <c r="AR627" s="45"/>
      <c r="AS627" s="45"/>
      <c r="AT627" s="45"/>
      <c r="AU627" s="45"/>
      <c r="AV627" s="45"/>
      <c r="AW627" s="45"/>
      <c r="AX627" s="45"/>
    </row>
    <row r="628" spans="1:50" ht="15.7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c r="AN628" s="45"/>
      <c r="AO628" s="45"/>
      <c r="AP628" s="45"/>
      <c r="AQ628" s="45"/>
      <c r="AR628" s="45"/>
      <c r="AS628" s="45"/>
      <c r="AT628" s="45"/>
      <c r="AU628" s="45"/>
      <c r="AV628" s="45"/>
      <c r="AW628" s="45"/>
      <c r="AX628" s="45"/>
    </row>
    <row r="629" spans="1:50" ht="15.7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c r="AN629" s="45"/>
      <c r="AO629" s="45"/>
      <c r="AP629" s="45"/>
      <c r="AQ629" s="45"/>
      <c r="AR629" s="45"/>
      <c r="AS629" s="45"/>
      <c r="AT629" s="45"/>
      <c r="AU629" s="45"/>
      <c r="AV629" s="45"/>
      <c r="AW629" s="45"/>
      <c r="AX629" s="45"/>
    </row>
    <row r="630" spans="1:50" ht="15.7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c r="AN630" s="45"/>
      <c r="AO630" s="45"/>
      <c r="AP630" s="45"/>
      <c r="AQ630" s="45"/>
      <c r="AR630" s="45"/>
      <c r="AS630" s="45"/>
      <c r="AT630" s="45"/>
      <c r="AU630" s="45"/>
      <c r="AV630" s="45"/>
      <c r="AW630" s="45"/>
      <c r="AX630" s="45"/>
    </row>
    <row r="631" spans="1:50" ht="15.7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5"/>
    </row>
    <row r="632" spans="1:50" ht="15.7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c r="AN632" s="45"/>
      <c r="AO632" s="45"/>
      <c r="AP632" s="45"/>
      <c r="AQ632" s="45"/>
      <c r="AR632" s="45"/>
      <c r="AS632" s="45"/>
      <c r="AT632" s="45"/>
      <c r="AU632" s="45"/>
      <c r="AV632" s="45"/>
      <c r="AW632" s="45"/>
      <c r="AX632" s="45"/>
    </row>
    <row r="633" spans="1:50" ht="15.7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c r="AN633" s="45"/>
      <c r="AO633" s="45"/>
      <c r="AP633" s="45"/>
      <c r="AQ633" s="45"/>
      <c r="AR633" s="45"/>
      <c r="AS633" s="45"/>
      <c r="AT633" s="45"/>
      <c r="AU633" s="45"/>
      <c r="AV633" s="45"/>
      <c r="AW633" s="45"/>
      <c r="AX633" s="45"/>
    </row>
    <row r="634" spans="1:50" ht="15.7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c r="AN634" s="45"/>
      <c r="AO634" s="45"/>
      <c r="AP634" s="45"/>
      <c r="AQ634" s="45"/>
      <c r="AR634" s="45"/>
      <c r="AS634" s="45"/>
      <c r="AT634" s="45"/>
      <c r="AU634" s="45"/>
      <c r="AV634" s="45"/>
      <c r="AW634" s="45"/>
      <c r="AX634" s="45"/>
    </row>
    <row r="635" spans="1:50" ht="15.7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c r="AN635" s="45"/>
      <c r="AO635" s="45"/>
      <c r="AP635" s="45"/>
      <c r="AQ635" s="45"/>
      <c r="AR635" s="45"/>
      <c r="AS635" s="45"/>
      <c r="AT635" s="45"/>
      <c r="AU635" s="45"/>
      <c r="AV635" s="45"/>
      <c r="AW635" s="45"/>
      <c r="AX635" s="45"/>
    </row>
    <row r="636" spans="1:50" ht="15.7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c r="AN636" s="45"/>
      <c r="AO636" s="45"/>
      <c r="AP636" s="45"/>
      <c r="AQ636" s="45"/>
      <c r="AR636" s="45"/>
      <c r="AS636" s="45"/>
      <c r="AT636" s="45"/>
      <c r="AU636" s="45"/>
      <c r="AV636" s="45"/>
      <c r="AW636" s="45"/>
      <c r="AX636" s="45"/>
    </row>
    <row r="637" spans="1:50" ht="15.7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c r="AN637" s="45"/>
      <c r="AO637" s="45"/>
      <c r="AP637" s="45"/>
      <c r="AQ637" s="45"/>
      <c r="AR637" s="45"/>
      <c r="AS637" s="45"/>
      <c r="AT637" s="45"/>
      <c r="AU637" s="45"/>
      <c r="AV637" s="45"/>
      <c r="AW637" s="45"/>
      <c r="AX637" s="45"/>
    </row>
    <row r="638" spans="1:50" ht="15.7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c r="AN638" s="45"/>
      <c r="AO638" s="45"/>
      <c r="AP638" s="45"/>
      <c r="AQ638" s="45"/>
      <c r="AR638" s="45"/>
      <c r="AS638" s="45"/>
      <c r="AT638" s="45"/>
      <c r="AU638" s="45"/>
      <c r="AV638" s="45"/>
      <c r="AW638" s="45"/>
      <c r="AX638" s="45"/>
    </row>
    <row r="639" spans="1:50" ht="15.7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c r="AN639" s="45"/>
      <c r="AO639" s="45"/>
      <c r="AP639" s="45"/>
      <c r="AQ639" s="45"/>
      <c r="AR639" s="45"/>
      <c r="AS639" s="45"/>
      <c r="AT639" s="45"/>
      <c r="AU639" s="45"/>
      <c r="AV639" s="45"/>
      <c r="AW639" s="45"/>
      <c r="AX639" s="45"/>
    </row>
    <row r="640" spans="1:50" ht="15.7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5"/>
    </row>
    <row r="641" spans="1:50" ht="15.7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c r="AN641" s="45"/>
      <c r="AO641" s="45"/>
      <c r="AP641" s="45"/>
      <c r="AQ641" s="45"/>
      <c r="AR641" s="45"/>
      <c r="AS641" s="45"/>
      <c r="AT641" s="45"/>
      <c r="AU641" s="45"/>
      <c r="AV641" s="45"/>
      <c r="AW641" s="45"/>
      <c r="AX641" s="45"/>
    </row>
    <row r="642" spans="1:50" ht="15.7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c r="AN642" s="45"/>
      <c r="AO642" s="45"/>
      <c r="AP642" s="45"/>
      <c r="AQ642" s="45"/>
      <c r="AR642" s="45"/>
      <c r="AS642" s="45"/>
      <c r="AT642" s="45"/>
      <c r="AU642" s="45"/>
      <c r="AV642" s="45"/>
      <c r="AW642" s="45"/>
      <c r="AX642" s="45"/>
    </row>
    <row r="643" spans="1:50" ht="15.7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c r="AN643" s="45"/>
      <c r="AO643" s="45"/>
      <c r="AP643" s="45"/>
      <c r="AQ643" s="45"/>
      <c r="AR643" s="45"/>
      <c r="AS643" s="45"/>
      <c r="AT643" s="45"/>
      <c r="AU643" s="45"/>
      <c r="AV643" s="45"/>
      <c r="AW643" s="45"/>
      <c r="AX643" s="45"/>
    </row>
    <row r="644" spans="1:50" ht="15.7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c r="AN644" s="45"/>
      <c r="AO644" s="45"/>
      <c r="AP644" s="45"/>
      <c r="AQ644" s="45"/>
      <c r="AR644" s="45"/>
      <c r="AS644" s="45"/>
      <c r="AT644" s="45"/>
      <c r="AU644" s="45"/>
      <c r="AV644" s="45"/>
      <c r="AW644" s="45"/>
      <c r="AX644" s="45"/>
    </row>
    <row r="645" spans="1:50" ht="15.7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c r="AN645" s="45"/>
      <c r="AO645" s="45"/>
      <c r="AP645" s="45"/>
      <c r="AQ645" s="45"/>
      <c r="AR645" s="45"/>
      <c r="AS645" s="45"/>
      <c r="AT645" s="45"/>
      <c r="AU645" s="45"/>
      <c r="AV645" s="45"/>
      <c r="AW645" s="45"/>
      <c r="AX645" s="45"/>
    </row>
    <row r="646" spans="1:50" ht="15.7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c r="AN646" s="45"/>
      <c r="AO646" s="45"/>
      <c r="AP646" s="45"/>
      <c r="AQ646" s="45"/>
      <c r="AR646" s="45"/>
      <c r="AS646" s="45"/>
      <c r="AT646" s="45"/>
      <c r="AU646" s="45"/>
      <c r="AV646" s="45"/>
      <c r="AW646" s="45"/>
      <c r="AX646" s="45"/>
    </row>
    <row r="647" spans="1:50" ht="15.7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c r="AN647" s="45"/>
      <c r="AO647" s="45"/>
      <c r="AP647" s="45"/>
      <c r="AQ647" s="45"/>
      <c r="AR647" s="45"/>
      <c r="AS647" s="45"/>
      <c r="AT647" s="45"/>
      <c r="AU647" s="45"/>
      <c r="AV647" s="45"/>
      <c r="AW647" s="45"/>
      <c r="AX647" s="45"/>
    </row>
    <row r="648" spans="1:50" ht="15.7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c r="AN648" s="45"/>
      <c r="AO648" s="45"/>
      <c r="AP648" s="45"/>
      <c r="AQ648" s="45"/>
      <c r="AR648" s="45"/>
      <c r="AS648" s="45"/>
      <c r="AT648" s="45"/>
      <c r="AU648" s="45"/>
      <c r="AV648" s="45"/>
      <c r="AW648" s="45"/>
      <c r="AX648" s="45"/>
    </row>
    <row r="649" spans="1:50" ht="15.7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c r="AN649" s="45"/>
      <c r="AO649" s="45"/>
      <c r="AP649" s="45"/>
      <c r="AQ649" s="45"/>
      <c r="AR649" s="45"/>
      <c r="AS649" s="45"/>
      <c r="AT649" s="45"/>
      <c r="AU649" s="45"/>
      <c r="AV649" s="45"/>
      <c r="AW649" s="45"/>
      <c r="AX649" s="45"/>
    </row>
    <row r="650" spans="1:50" ht="15.7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c r="AN650" s="45"/>
      <c r="AO650" s="45"/>
      <c r="AP650" s="45"/>
      <c r="AQ650" s="45"/>
      <c r="AR650" s="45"/>
      <c r="AS650" s="45"/>
      <c r="AT650" s="45"/>
      <c r="AU650" s="45"/>
      <c r="AV650" s="45"/>
      <c r="AW650" s="45"/>
      <c r="AX650" s="45"/>
    </row>
    <row r="651" spans="1:50" ht="15.7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c r="AN651" s="45"/>
      <c r="AO651" s="45"/>
      <c r="AP651" s="45"/>
      <c r="AQ651" s="45"/>
      <c r="AR651" s="45"/>
      <c r="AS651" s="45"/>
      <c r="AT651" s="45"/>
      <c r="AU651" s="45"/>
      <c r="AV651" s="45"/>
      <c r="AW651" s="45"/>
      <c r="AX651" s="45"/>
    </row>
    <row r="652" spans="1:50" ht="15.7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c r="AN652" s="45"/>
      <c r="AO652" s="45"/>
      <c r="AP652" s="45"/>
      <c r="AQ652" s="45"/>
      <c r="AR652" s="45"/>
      <c r="AS652" s="45"/>
      <c r="AT652" s="45"/>
      <c r="AU652" s="45"/>
      <c r="AV652" s="45"/>
      <c r="AW652" s="45"/>
      <c r="AX652" s="45"/>
    </row>
    <row r="653" spans="1:50" ht="15.7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c r="AN653" s="45"/>
      <c r="AO653" s="45"/>
      <c r="AP653" s="45"/>
      <c r="AQ653" s="45"/>
      <c r="AR653" s="45"/>
      <c r="AS653" s="45"/>
      <c r="AT653" s="45"/>
      <c r="AU653" s="45"/>
      <c r="AV653" s="45"/>
      <c r="AW653" s="45"/>
      <c r="AX653" s="45"/>
    </row>
    <row r="654" spans="1:50" ht="15.7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c r="AN654" s="45"/>
      <c r="AO654" s="45"/>
      <c r="AP654" s="45"/>
      <c r="AQ654" s="45"/>
      <c r="AR654" s="45"/>
      <c r="AS654" s="45"/>
      <c r="AT654" s="45"/>
      <c r="AU654" s="45"/>
      <c r="AV654" s="45"/>
      <c r="AW654" s="45"/>
      <c r="AX654" s="45"/>
    </row>
    <row r="655" spans="1:50" ht="15.7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c r="AN655" s="45"/>
      <c r="AO655" s="45"/>
      <c r="AP655" s="45"/>
      <c r="AQ655" s="45"/>
      <c r="AR655" s="45"/>
      <c r="AS655" s="45"/>
      <c r="AT655" s="45"/>
      <c r="AU655" s="45"/>
      <c r="AV655" s="45"/>
      <c r="AW655" s="45"/>
      <c r="AX655" s="45"/>
    </row>
    <row r="656" spans="1:50" ht="15.7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c r="AN656" s="45"/>
      <c r="AO656" s="45"/>
      <c r="AP656" s="45"/>
      <c r="AQ656" s="45"/>
      <c r="AR656" s="45"/>
      <c r="AS656" s="45"/>
      <c r="AT656" s="45"/>
      <c r="AU656" s="45"/>
      <c r="AV656" s="45"/>
      <c r="AW656" s="45"/>
      <c r="AX656" s="45"/>
    </row>
    <row r="657" spans="1:50" ht="15.7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c r="AN657" s="45"/>
      <c r="AO657" s="45"/>
      <c r="AP657" s="45"/>
      <c r="AQ657" s="45"/>
      <c r="AR657" s="45"/>
      <c r="AS657" s="45"/>
      <c r="AT657" s="45"/>
      <c r="AU657" s="45"/>
      <c r="AV657" s="45"/>
      <c r="AW657" s="45"/>
      <c r="AX657" s="45"/>
    </row>
    <row r="658" spans="1:50" ht="15.7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c r="AN658" s="45"/>
      <c r="AO658" s="45"/>
      <c r="AP658" s="45"/>
      <c r="AQ658" s="45"/>
      <c r="AR658" s="45"/>
      <c r="AS658" s="45"/>
      <c r="AT658" s="45"/>
      <c r="AU658" s="45"/>
      <c r="AV658" s="45"/>
      <c r="AW658" s="45"/>
      <c r="AX658" s="45"/>
    </row>
    <row r="659" spans="1:50" ht="15.7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c r="AN659" s="45"/>
      <c r="AO659" s="45"/>
      <c r="AP659" s="45"/>
      <c r="AQ659" s="45"/>
      <c r="AR659" s="45"/>
      <c r="AS659" s="45"/>
      <c r="AT659" s="45"/>
      <c r="AU659" s="45"/>
      <c r="AV659" s="45"/>
      <c r="AW659" s="45"/>
      <c r="AX659" s="45"/>
    </row>
    <row r="660" spans="1:50" ht="15.7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c r="AN660" s="45"/>
      <c r="AO660" s="45"/>
      <c r="AP660" s="45"/>
      <c r="AQ660" s="45"/>
      <c r="AR660" s="45"/>
      <c r="AS660" s="45"/>
      <c r="AT660" s="45"/>
      <c r="AU660" s="45"/>
      <c r="AV660" s="45"/>
      <c r="AW660" s="45"/>
      <c r="AX660" s="45"/>
    </row>
    <row r="661" spans="1:50" ht="15.7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c r="AN661" s="45"/>
      <c r="AO661" s="45"/>
      <c r="AP661" s="45"/>
      <c r="AQ661" s="45"/>
      <c r="AR661" s="45"/>
      <c r="AS661" s="45"/>
      <c r="AT661" s="45"/>
      <c r="AU661" s="45"/>
      <c r="AV661" s="45"/>
      <c r="AW661" s="45"/>
      <c r="AX661" s="45"/>
    </row>
    <row r="662" spans="1:50" ht="15.7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c r="AN662" s="45"/>
      <c r="AO662" s="45"/>
      <c r="AP662" s="45"/>
      <c r="AQ662" s="45"/>
      <c r="AR662" s="45"/>
      <c r="AS662" s="45"/>
      <c r="AT662" s="45"/>
      <c r="AU662" s="45"/>
      <c r="AV662" s="45"/>
      <c r="AW662" s="45"/>
      <c r="AX662" s="45"/>
    </row>
    <row r="663" spans="1:50" ht="15.7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c r="AN663" s="45"/>
      <c r="AO663" s="45"/>
      <c r="AP663" s="45"/>
      <c r="AQ663" s="45"/>
      <c r="AR663" s="45"/>
      <c r="AS663" s="45"/>
      <c r="AT663" s="45"/>
      <c r="AU663" s="45"/>
      <c r="AV663" s="45"/>
      <c r="AW663" s="45"/>
      <c r="AX663" s="45"/>
    </row>
    <row r="664" spans="1:50" ht="15.7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c r="AN664" s="45"/>
      <c r="AO664" s="45"/>
      <c r="AP664" s="45"/>
      <c r="AQ664" s="45"/>
      <c r="AR664" s="45"/>
      <c r="AS664" s="45"/>
      <c r="AT664" s="45"/>
      <c r="AU664" s="45"/>
      <c r="AV664" s="45"/>
      <c r="AW664" s="45"/>
      <c r="AX664" s="45"/>
    </row>
    <row r="665" spans="1:50" ht="15.7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c r="AN665" s="45"/>
      <c r="AO665" s="45"/>
      <c r="AP665" s="45"/>
      <c r="AQ665" s="45"/>
      <c r="AR665" s="45"/>
      <c r="AS665" s="45"/>
      <c r="AT665" s="45"/>
      <c r="AU665" s="45"/>
      <c r="AV665" s="45"/>
      <c r="AW665" s="45"/>
      <c r="AX665" s="45"/>
    </row>
    <row r="666" spans="1:50" ht="15.7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c r="AN666" s="45"/>
      <c r="AO666" s="45"/>
      <c r="AP666" s="45"/>
      <c r="AQ666" s="45"/>
      <c r="AR666" s="45"/>
      <c r="AS666" s="45"/>
      <c r="AT666" s="45"/>
      <c r="AU666" s="45"/>
      <c r="AV666" s="45"/>
      <c r="AW666" s="45"/>
      <c r="AX666" s="45"/>
    </row>
    <row r="667" spans="1:50" ht="15.7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c r="AN667" s="45"/>
      <c r="AO667" s="45"/>
      <c r="AP667" s="45"/>
      <c r="AQ667" s="45"/>
      <c r="AR667" s="45"/>
      <c r="AS667" s="45"/>
      <c r="AT667" s="45"/>
      <c r="AU667" s="45"/>
      <c r="AV667" s="45"/>
      <c r="AW667" s="45"/>
      <c r="AX667" s="45"/>
    </row>
    <row r="668" spans="1:50" ht="15.7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c r="AN668" s="45"/>
      <c r="AO668" s="45"/>
      <c r="AP668" s="45"/>
      <c r="AQ668" s="45"/>
      <c r="AR668" s="45"/>
      <c r="AS668" s="45"/>
      <c r="AT668" s="45"/>
      <c r="AU668" s="45"/>
      <c r="AV668" s="45"/>
      <c r="AW668" s="45"/>
      <c r="AX668" s="45"/>
    </row>
    <row r="669" spans="1:50" ht="15.7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c r="AN669" s="45"/>
      <c r="AO669" s="45"/>
      <c r="AP669" s="45"/>
      <c r="AQ669" s="45"/>
      <c r="AR669" s="45"/>
      <c r="AS669" s="45"/>
      <c r="AT669" s="45"/>
      <c r="AU669" s="45"/>
      <c r="AV669" s="45"/>
      <c r="AW669" s="45"/>
      <c r="AX669" s="45"/>
    </row>
    <row r="670" spans="1:50" ht="15.7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c r="AN670" s="45"/>
      <c r="AO670" s="45"/>
      <c r="AP670" s="45"/>
      <c r="AQ670" s="45"/>
      <c r="AR670" s="45"/>
      <c r="AS670" s="45"/>
      <c r="AT670" s="45"/>
      <c r="AU670" s="45"/>
      <c r="AV670" s="45"/>
      <c r="AW670" s="45"/>
      <c r="AX670" s="45"/>
    </row>
    <row r="671" spans="1:50" ht="15.7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c r="AN671" s="45"/>
      <c r="AO671" s="45"/>
      <c r="AP671" s="45"/>
      <c r="AQ671" s="45"/>
      <c r="AR671" s="45"/>
      <c r="AS671" s="45"/>
      <c r="AT671" s="45"/>
      <c r="AU671" s="45"/>
      <c r="AV671" s="45"/>
      <c r="AW671" s="45"/>
      <c r="AX671" s="45"/>
    </row>
    <row r="672" spans="1:50" ht="15.7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5"/>
    </row>
    <row r="673" spans="1:50" ht="15.7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c r="AN673" s="45"/>
      <c r="AO673" s="45"/>
      <c r="AP673" s="45"/>
      <c r="AQ673" s="45"/>
      <c r="AR673" s="45"/>
      <c r="AS673" s="45"/>
      <c r="AT673" s="45"/>
      <c r="AU673" s="45"/>
      <c r="AV673" s="45"/>
      <c r="AW673" s="45"/>
      <c r="AX673" s="45"/>
    </row>
    <row r="674" spans="1:50" ht="15.7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c r="AN674" s="45"/>
      <c r="AO674" s="45"/>
      <c r="AP674" s="45"/>
      <c r="AQ674" s="45"/>
      <c r="AR674" s="45"/>
      <c r="AS674" s="45"/>
      <c r="AT674" s="45"/>
      <c r="AU674" s="45"/>
      <c r="AV674" s="45"/>
      <c r="AW674" s="45"/>
      <c r="AX674" s="45"/>
    </row>
    <row r="675" spans="1:50" ht="15.7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c r="AN675" s="45"/>
      <c r="AO675" s="45"/>
      <c r="AP675" s="45"/>
      <c r="AQ675" s="45"/>
      <c r="AR675" s="45"/>
      <c r="AS675" s="45"/>
      <c r="AT675" s="45"/>
      <c r="AU675" s="45"/>
      <c r="AV675" s="45"/>
      <c r="AW675" s="45"/>
      <c r="AX675" s="45"/>
    </row>
    <row r="676" spans="1:50" ht="15.7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c r="AN676" s="45"/>
      <c r="AO676" s="45"/>
      <c r="AP676" s="45"/>
      <c r="AQ676" s="45"/>
      <c r="AR676" s="45"/>
      <c r="AS676" s="45"/>
      <c r="AT676" s="45"/>
      <c r="AU676" s="45"/>
      <c r="AV676" s="45"/>
      <c r="AW676" s="45"/>
      <c r="AX676" s="45"/>
    </row>
    <row r="677" spans="1:50" ht="15.7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c r="AN677" s="45"/>
      <c r="AO677" s="45"/>
      <c r="AP677" s="45"/>
      <c r="AQ677" s="45"/>
      <c r="AR677" s="45"/>
      <c r="AS677" s="45"/>
      <c r="AT677" s="45"/>
      <c r="AU677" s="45"/>
      <c r="AV677" s="45"/>
      <c r="AW677" s="45"/>
      <c r="AX677" s="45"/>
    </row>
    <row r="678" spans="1:50" ht="15.7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c r="AN678" s="45"/>
      <c r="AO678" s="45"/>
      <c r="AP678" s="45"/>
      <c r="AQ678" s="45"/>
      <c r="AR678" s="45"/>
      <c r="AS678" s="45"/>
      <c r="AT678" s="45"/>
      <c r="AU678" s="45"/>
      <c r="AV678" s="45"/>
      <c r="AW678" s="45"/>
      <c r="AX678" s="45"/>
    </row>
    <row r="679" spans="1:50" ht="15.7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c r="AN679" s="45"/>
      <c r="AO679" s="45"/>
      <c r="AP679" s="45"/>
      <c r="AQ679" s="45"/>
      <c r="AR679" s="45"/>
      <c r="AS679" s="45"/>
      <c r="AT679" s="45"/>
      <c r="AU679" s="45"/>
      <c r="AV679" s="45"/>
      <c r="AW679" s="45"/>
      <c r="AX679" s="45"/>
    </row>
    <row r="680" spans="1:50" ht="15.7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c r="AN680" s="45"/>
      <c r="AO680" s="45"/>
      <c r="AP680" s="45"/>
      <c r="AQ680" s="45"/>
      <c r="AR680" s="45"/>
      <c r="AS680" s="45"/>
      <c r="AT680" s="45"/>
      <c r="AU680" s="45"/>
      <c r="AV680" s="45"/>
      <c r="AW680" s="45"/>
      <c r="AX680" s="45"/>
    </row>
    <row r="681" spans="1:50" ht="15.7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c r="AU681" s="45"/>
      <c r="AV681" s="45"/>
      <c r="AW681" s="45"/>
      <c r="AX681" s="45"/>
    </row>
    <row r="682" spans="1:50" ht="15.7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c r="AN682" s="45"/>
      <c r="AO682" s="45"/>
      <c r="AP682" s="45"/>
      <c r="AQ682" s="45"/>
      <c r="AR682" s="45"/>
      <c r="AS682" s="45"/>
      <c r="AT682" s="45"/>
      <c r="AU682" s="45"/>
      <c r="AV682" s="45"/>
      <c r="AW682" s="45"/>
      <c r="AX682" s="45"/>
    </row>
    <row r="683" spans="1:50" ht="15.7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c r="AN683" s="45"/>
      <c r="AO683" s="45"/>
      <c r="AP683" s="45"/>
      <c r="AQ683" s="45"/>
      <c r="AR683" s="45"/>
      <c r="AS683" s="45"/>
      <c r="AT683" s="45"/>
      <c r="AU683" s="45"/>
      <c r="AV683" s="45"/>
      <c r="AW683" s="45"/>
      <c r="AX683" s="45"/>
    </row>
    <row r="684" spans="1:50" ht="15.7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c r="AN684" s="45"/>
      <c r="AO684" s="45"/>
      <c r="AP684" s="45"/>
      <c r="AQ684" s="45"/>
      <c r="AR684" s="45"/>
      <c r="AS684" s="45"/>
      <c r="AT684" s="45"/>
      <c r="AU684" s="45"/>
      <c r="AV684" s="45"/>
      <c r="AW684" s="45"/>
      <c r="AX684" s="45"/>
    </row>
    <row r="685" spans="1:50" ht="15.7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c r="AN685" s="45"/>
      <c r="AO685" s="45"/>
      <c r="AP685" s="45"/>
      <c r="AQ685" s="45"/>
      <c r="AR685" s="45"/>
      <c r="AS685" s="45"/>
      <c r="AT685" s="45"/>
      <c r="AU685" s="45"/>
      <c r="AV685" s="45"/>
      <c r="AW685" s="45"/>
      <c r="AX685" s="45"/>
    </row>
    <row r="686" spans="1:50" ht="15.7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c r="AN686" s="45"/>
      <c r="AO686" s="45"/>
      <c r="AP686" s="45"/>
      <c r="AQ686" s="45"/>
      <c r="AR686" s="45"/>
      <c r="AS686" s="45"/>
      <c r="AT686" s="45"/>
      <c r="AU686" s="45"/>
      <c r="AV686" s="45"/>
      <c r="AW686" s="45"/>
      <c r="AX686" s="45"/>
    </row>
    <row r="687" spans="1:50" ht="15.7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c r="AN687" s="45"/>
      <c r="AO687" s="45"/>
      <c r="AP687" s="45"/>
      <c r="AQ687" s="45"/>
      <c r="AR687" s="45"/>
      <c r="AS687" s="45"/>
      <c r="AT687" s="45"/>
      <c r="AU687" s="45"/>
      <c r="AV687" s="45"/>
      <c r="AW687" s="45"/>
      <c r="AX687" s="45"/>
    </row>
    <row r="688" spans="1:50" ht="15.7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c r="AN688" s="45"/>
      <c r="AO688" s="45"/>
      <c r="AP688" s="45"/>
      <c r="AQ688" s="45"/>
      <c r="AR688" s="45"/>
      <c r="AS688" s="45"/>
      <c r="AT688" s="45"/>
      <c r="AU688" s="45"/>
      <c r="AV688" s="45"/>
      <c r="AW688" s="45"/>
      <c r="AX688" s="45"/>
    </row>
    <row r="689" spans="1:50" ht="15.7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c r="AN689" s="45"/>
      <c r="AO689" s="45"/>
      <c r="AP689" s="45"/>
      <c r="AQ689" s="45"/>
      <c r="AR689" s="45"/>
      <c r="AS689" s="45"/>
      <c r="AT689" s="45"/>
      <c r="AU689" s="45"/>
      <c r="AV689" s="45"/>
      <c r="AW689" s="45"/>
      <c r="AX689" s="45"/>
    </row>
    <row r="690" spans="1:50" ht="15.7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row>
    <row r="691" spans="1:50" ht="15.7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c r="AN691" s="45"/>
      <c r="AO691" s="45"/>
      <c r="AP691" s="45"/>
      <c r="AQ691" s="45"/>
      <c r="AR691" s="45"/>
      <c r="AS691" s="45"/>
      <c r="AT691" s="45"/>
      <c r="AU691" s="45"/>
      <c r="AV691" s="45"/>
      <c r="AW691" s="45"/>
      <c r="AX691" s="45"/>
    </row>
    <row r="692" spans="1:50" ht="15.7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c r="AN692" s="45"/>
      <c r="AO692" s="45"/>
      <c r="AP692" s="45"/>
      <c r="AQ692" s="45"/>
      <c r="AR692" s="45"/>
      <c r="AS692" s="45"/>
      <c r="AT692" s="45"/>
      <c r="AU692" s="45"/>
      <c r="AV692" s="45"/>
      <c r="AW692" s="45"/>
      <c r="AX692" s="45"/>
    </row>
    <row r="693" spans="1:50" ht="15.7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c r="AN693" s="45"/>
      <c r="AO693" s="45"/>
      <c r="AP693" s="45"/>
      <c r="AQ693" s="45"/>
      <c r="AR693" s="45"/>
      <c r="AS693" s="45"/>
      <c r="AT693" s="45"/>
      <c r="AU693" s="45"/>
      <c r="AV693" s="45"/>
      <c r="AW693" s="45"/>
      <c r="AX693" s="45"/>
    </row>
    <row r="694" spans="1:50" ht="15.7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c r="AN694" s="45"/>
      <c r="AO694" s="45"/>
      <c r="AP694" s="45"/>
      <c r="AQ694" s="45"/>
      <c r="AR694" s="45"/>
      <c r="AS694" s="45"/>
      <c r="AT694" s="45"/>
      <c r="AU694" s="45"/>
      <c r="AV694" s="45"/>
      <c r="AW694" s="45"/>
      <c r="AX694" s="45"/>
    </row>
    <row r="695" spans="1:50" ht="15.7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c r="AN695" s="45"/>
      <c r="AO695" s="45"/>
      <c r="AP695" s="45"/>
      <c r="AQ695" s="45"/>
      <c r="AR695" s="45"/>
      <c r="AS695" s="45"/>
      <c r="AT695" s="45"/>
      <c r="AU695" s="45"/>
      <c r="AV695" s="45"/>
      <c r="AW695" s="45"/>
      <c r="AX695" s="45"/>
    </row>
    <row r="696" spans="1:50" ht="15.7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c r="AN696" s="45"/>
      <c r="AO696" s="45"/>
      <c r="AP696" s="45"/>
      <c r="AQ696" s="45"/>
      <c r="AR696" s="45"/>
      <c r="AS696" s="45"/>
      <c r="AT696" s="45"/>
      <c r="AU696" s="45"/>
      <c r="AV696" s="45"/>
      <c r="AW696" s="45"/>
      <c r="AX696" s="45"/>
    </row>
    <row r="697" spans="1:50" ht="15.7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c r="AN697" s="45"/>
      <c r="AO697" s="45"/>
      <c r="AP697" s="45"/>
      <c r="AQ697" s="45"/>
      <c r="AR697" s="45"/>
      <c r="AS697" s="45"/>
      <c r="AT697" s="45"/>
      <c r="AU697" s="45"/>
      <c r="AV697" s="45"/>
      <c r="AW697" s="45"/>
      <c r="AX697" s="45"/>
    </row>
    <row r="698" spans="1:50" ht="15.7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c r="AN698" s="45"/>
      <c r="AO698" s="45"/>
      <c r="AP698" s="45"/>
      <c r="AQ698" s="45"/>
      <c r="AR698" s="45"/>
      <c r="AS698" s="45"/>
      <c r="AT698" s="45"/>
      <c r="AU698" s="45"/>
      <c r="AV698" s="45"/>
      <c r="AW698" s="45"/>
      <c r="AX698" s="45"/>
    </row>
    <row r="699" spans="1:50" ht="15.7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c r="AN699" s="45"/>
      <c r="AO699" s="45"/>
      <c r="AP699" s="45"/>
      <c r="AQ699" s="45"/>
      <c r="AR699" s="45"/>
      <c r="AS699" s="45"/>
      <c r="AT699" s="45"/>
      <c r="AU699" s="45"/>
      <c r="AV699" s="45"/>
      <c r="AW699" s="45"/>
      <c r="AX699" s="45"/>
    </row>
    <row r="700" spans="1:50" ht="15.7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c r="AN700" s="45"/>
      <c r="AO700" s="45"/>
      <c r="AP700" s="45"/>
      <c r="AQ700" s="45"/>
      <c r="AR700" s="45"/>
      <c r="AS700" s="45"/>
      <c r="AT700" s="45"/>
      <c r="AU700" s="45"/>
      <c r="AV700" s="45"/>
      <c r="AW700" s="45"/>
      <c r="AX700" s="45"/>
    </row>
    <row r="701" spans="1:50" ht="15.7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c r="AN701" s="45"/>
      <c r="AO701" s="45"/>
      <c r="AP701" s="45"/>
      <c r="AQ701" s="45"/>
      <c r="AR701" s="45"/>
      <c r="AS701" s="45"/>
      <c r="AT701" s="45"/>
      <c r="AU701" s="45"/>
      <c r="AV701" s="45"/>
      <c r="AW701" s="45"/>
      <c r="AX701" s="45"/>
    </row>
    <row r="702" spans="1:50" ht="15.7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c r="AN702" s="45"/>
      <c r="AO702" s="45"/>
      <c r="AP702" s="45"/>
      <c r="AQ702" s="45"/>
      <c r="AR702" s="45"/>
      <c r="AS702" s="45"/>
      <c r="AT702" s="45"/>
      <c r="AU702" s="45"/>
      <c r="AV702" s="45"/>
      <c r="AW702" s="45"/>
      <c r="AX702" s="45"/>
    </row>
    <row r="703" spans="1:50" ht="15.7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c r="AN703" s="45"/>
      <c r="AO703" s="45"/>
      <c r="AP703" s="45"/>
      <c r="AQ703" s="45"/>
      <c r="AR703" s="45"/>
      <c r="AS703" s="45"/>
      <c r="AT703" s="45"/>
      <c r="AU703" s="45"/>
      <c r="AV703" s="45"/>
      <c r="AW703" s="45"/>
      <c r="AX703" s="45"/>
    </row>
    <row r="704" spans="1:50" ht="15.7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c r="AN704" s="45"/>
      <c r="AO704" s="45"/>
      <c r="AP704" s="45"/>
      <c r="AQ704" s="45"/>
      <c r="AR704" s="45"/>
      <c r="AS704" s="45"/>
      <c r="AT704" s="45"/>
      <c r="AU704" s="45"/>
      <c r="AV704" s="45"/>
      <c r="AW704" s="45"/>
      <c r="AX704" s="45"/>
    </row>
    <row r="705" spans="1:50" ht="15.7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c r="AN705" s="45"/>
      <c r="AO705" s="45"/>
      <c r="AP705" s="45"/>
      <c r="AQ705" s="45"/>
      <c r="AR705" s="45"/>
      <c r="AS705" s="45"/>
      <c r="AT705" s="45"/>
      <c r="AU705" s="45"/>
      <c r="AV705" s="45"/>
      <c r="AW705" s="45"/>
      <c r="AX705" s="45"/>
    </row>
    <row r="706" spans="1:50" ht="15.7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5"/>
    </row>
    <row r="707" spans="1:50" ht="15.7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c r="AN707" s="45"/>
      <c r="AO707" s="45"/>
      <c r="AP707" s="45"/>
      <c r="AQ707" s="45"/>
      <c r="AR707" s="45"/>
      <c r="AS707" s="45"/>
      <c r="AT707" s="45"/>
      <c r="AU707" s="45"/>
      <c r="AV707" s="45"/>
      <c r="AW707" s="45"/>
      <c r="AX707" s="45"/>
    </row>
    <row r="708" spans="1:50" ht="15.7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c r="AN708" s="45"/>
      <c r="AO708" s="45"/>
      <c r="AP708" s="45"/>
      <c r="AQ708" s="45"/>
      <c r="AR708" s="45"/>
      <c r="AS708" s="45"/>
      <c r="AT708" s="45"/>
      <c r="AU708" s="45"/>
      <c r="AV708" s="45"/>
      <c r="AW708" s="45"/>
      <c r="AX708" s="45"/>
    </row>
    <row r="709" spans="1:50" ht="15.7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c r="AN709" s="45"/>
      <c r="AO709" s="45"/>
      <c r="AP709" s="45"/>
      <c r="AQ709" s="45"/>
      <c r="AR709" s="45"/>
      <c r="AS709" s="45"/>
      <c r="AT709" s="45"/>
      <c r="AU709" s="45"/>
      <c r="AV709" s="45"/>
      <c r="AW709" s="45"/>
      <c r="AX709" s="45"/>
    </row>
    <row r="710" spans="1:50" ht="15.7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c r="AN710" s="45"/>
      <c r="AO710" s="45"/>
      <c r="AP710" s="45"/>
      <c r="AQ710" s="45"/>
      <c r="AR710" s="45"/>
      <c r="AS710" s="45"/>
      <c r="AT710" s="45"/>
      <c r="AU710" s="45"/>
      <c r="AV710" s="45"/>
      <c r="AW710" s="45"/>
      <c r="AX710" s="45"/>
    </row>
    <row r="711" spans="1:50" ht="15.7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c r="AN711" s="45"/>
      <c r="AO711" s="45"/>
      <c r="AP711" s="45"/>
      <c r="AQ711" s="45"/>
      <c r="AR711" s="45"/>
      <c r="AS711" s="45"/>
      <c r="AT711" s="45"/>
      <c r="AU711" s="45"/>
      <c r="AV711" s="45"/>
      <c r="AW711" s="45"/>
      <c r="AX711" s="45"/>
    </row>
    <row r="712" spans="1:50" ht="15.7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c r="AN712" s="45"/>
      <c r="AO712" s="45"/>
      <c r="AP712" s="45"/>
      <c r="AQ712" s="45"/>
      <c r="AR712" s="45"/>
      <c r="AS712" s="45"/>
      <c r="AT712" s="45"/>
      <c r="AU712" s="45"/>
      <c r="AV712" s="45"/>
      <c r="AW712" s="45"/>
      <c r="AX712" s="45"/>
    </row>
    <row r="713" spans="1:50" ht="15.7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c r="AN713" s="45"/>
      <c r="AO713" s="45"/>
      <c r="AP713" s="45"/>
      <c r="AQ713" s="45"/>
      <c r="AR713" s="45"/>
      <c r="AS713" s="45"/>
      <c r="AT713" s="45"/>
      <c r="AU713" s="45"/>
      <c r="AV713" s="45"/>
      <c r="AW713" s="45"/>
      <c r="AX713" s="45"/>
    </row>
    <row r="714" spans="1:50" ht="15.7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c r="AN714" s="45"/>
      <c r="AO714" s="45"/>
      <c r="AP714" s="45"/>
      <c r="AQ714" s="45"/>
      <c r="AR714" s="45"/>
      <c r="AS714" s="45"/>
      <c r="AT714" s="45"/>
      <c r="AU714" s="45"/>
      <c r="AV714" s="45"/>
      <c r="AW714" s="45"/>
      <c r="AX714" s="45"/>
    </row>
    <row r="715" spans="1:50" ht="15.7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5"/>
    </row>
    <row r="716" spans="1:50" ht="15.7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c r="AN716" s="45"/>
      <c r="AO716" s="45"/>
      <c r="AP716" s="45"/>
      <c r="AQ716" s="45"/>
      <c r="AR716" s="45"/>
      <c r="AS716" s="45"/>
      <c r="AT716" s="45"/>
      <c r="AU716" s="45"/>
      <c r="AV716" s="45"/>
      <c r="AW716" s="45"/>
      <c r="AX716" s="45"/>
    </row>
    <row r="717" spans="1:50" ht="15.7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c r="AN717" s="45"/>
      <c r="AO717" s="45"/>
      <c r="AP717" s="45"/>
      <c r="AQ717" s="45"/>
      <c r="AR717" s="45"/>
      <c r="AS717" s="45"/>
      <c r="AT717" s="45"/>
      <c r="AU717" s="45"/>
      <c r="AV717" s="45"/>
      <c r="AW717" s="45"/>
      <c r="AX717" s="45"/>
    </row>
    <row r="718" spans="1:50" ht="15.7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c r="AN718" s="45"/>
      <c r="AO718" s="45"/>
      <c r="AP718" s="45"/>
      <c r="AQ718" s="45"/>
      <c r="AR718" s="45"/>
      <c r="AS718" s="45"/>
      <c r="AT718" s="45"/>
      <c r="AU718" s="45"/>
      <c r="AV718" s="45"/>
      <c r="AW718" s="45"/>
      <c r="AX718" s="45"/>
    </row>
    <row r="719" spans="1:50" ht="15.7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c r="AN719" s="45"/>
      <c r="AO719" s="45"/>
      <c r="AP719" s="45"/>
      <c r="AQ719" s="45"/>
      <c r="AR719" s="45"/>
      <c r="AS719" s="45"/>
      <c r="AT719" s="45"/>
      <c r="AU719" s="45"/>
      <c r="AV719" s="45"/>
      <c r="AW719" s="45"/>
      <c r="AX719" s="45"/>
    </row>
    <row r="720" spans="1:50" ht="15.7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c r="AN720" s="45"/>
      <c r="AO720" s="45"/>
      <c r="AP720" s="45"/>
      <c r="AQ720" s="45"/>
      <c r="AR720" s="45"/>
      <c r="AS720" s="45"/>
      <c r="AT720" s="45"/>
      <c r="AU720" s="45"/>
      <c r="AV720" s="45"/>
      <c r="AW720" s="45"/>
      <c r="AX720" s="45"/>
    </row>
    <row r="721" spans="1:50" ht="15.7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c r="AN721" s="45"/>
      <c r="AO721" s="45"/>
      <c r="AP721" s="45"/>
      <c r="AQ721" s="45"/>
      <c r="AR721" s="45"/>
      <c r="AS721" s="45"/>
      <c r="AT721" s="45"/>
      <c r="AU721" s="45"/>
      <c r="AV721" s="45"/>
      <c r="AW721" s="45"/>
      <c r="AX721" s="45"/>
    </row>
    <row r="722" spans="1:50" ht="15.7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c r="AN722" s="45"/>
      <c r="AO722" s="45"/>
      <c r="AP722" s="45"/>
      <c r="AQ722" s="45"/>
      <c r="AR722" s="45"/>
      <c r="AS722" s="45"/>
      <c r="AT722" s="45"/>
      <c r="AU722" s="45"/>
      <c r="AV722" s="45"/>
      <c r="AW722" s="45"/>
      <c r="AX722" s="45"/>
    </row>
    <row r="723" spans="1:50" ht="15.7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c r="AN723" s="45"/>
      <c r="AO723" s="45"/>
      <c r="AP723" s="45"/>
      <c r="AQ723" s="45"/>
      <c r="AR723" s="45"/>
      <c r="AS723" s="45"/>
      <c r="AT723" s="45"/>
      <c r="AU723" s="45"/>
      <c r="AV723" s="45"/>
      <c r="AW723" s="45"/>
      <c r="AX723" s="45"/>
    </row>
    <row r="724" spans="1:50" ht="15.7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c r="AN724" s="45"/>
      <c r="AO724" s="45"/>
      <c r="AP724" s="45"/>
      <c r="AQ724" s="45"/>
      <c r="AR724" s="45"/>
      <c r="AS724" s="45"/>
      <c r="AT724" s="45"/>
      <c r="AU724" s="45"/>
      <c r="AV724" s="45"/>
      <c r="AW724" s="45"/>
      <c r="AX724" s="45"/>
    </row>
    <row r="725" spans="1:50" ht="15.7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c r="AN725" s="45"/>
      <c r="AO725" s="45"/>
      <c r="AP725" s="45"/>
      <c r="AQ725" s="45"/>
      <c r="AR725" s="45"/>
      <c r="AS725" s="45"/>
      <c r="AT725" s="45"/>
      <c r="AU725" s="45"/>
      <c r="AV725" s="45"/>
      <c r="AW725" s="45"/>
      <c r="AX725" s="45"/>
    </row>
    <row r="726" spans="1:50" ht="15.7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c r="AN726" s="45"/>
      <c r="AO726" s="45"/>
      <c r="AP726" s="45"/>
      <c r="AQ726" s="45"/>
      <c r="AR726" s="45"/>
      <c r="AS726" s="45"/>
      <c r="AT726" s="45"/>
      <c r="AU726" s="45"/>
      <c r="AV726" s="45"/>
      <c r="AW726" s="45"/>
      <c r="AX726" s="45"/>
    </row>
    <row r="727" spans="1:50" ht="15.7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c r="AN727" s="45"/>
      <c r="AO727" s="45"/>
      <c r="AP727" s="45"/>
      <c r="AQ727" s="45"/>
      <c r="AR727" s="45"/>
      <c r="AS727" s="45"/>
      <c r="AT727" s="45"/>
      <c r="AU727" s="45"/>
      <c r="AV727" s="45"/>
      <c r="AW727" s="45"/>
      <c r="AX727" s="45"/>
    </row>
    <row r="728" spans="1:50" ht="15.7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c r="AN728" s="45"/>
      <c r="AO728" s="45"/>
      <c r="AP728" s="45"/>
      <c r="AQ728" s="45"/>
      <c r="AR728" s="45"/>
      <c r="AS728" s="45"/>
      <c r="AT728" s="45"/>
      <c r="AU728" s="45"/>
      <c r="AV728" s="45"/>
      <c r="AW728" s="45"/>
      <c r="AX728" s="45"/>
    </row>
    <row r="729" spans="1:50" ht="15.7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c r="AN729" s="45"/>
      <c r="AO729" s="45"/>
      <c r="AP729" s="45"/>
      <c r="AQ729" s="45"/>
      <c r="AR729" s="45"/>
      <c r="AS729" s="45"/>
      <c r="AT729" s="45"/>
      <c r="AU729" s="45"/>
      <c r="AV729" s="45"/>
      <c r="AW729" s="45"/>
      <c r="AX729" s="45"/>
    </row>
    <row r="730" spans="1:50" ht="15.7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c r="AN730" s="45"/>
      <c r="AO730" s="45"/>
      <c r="AP730" s="45"/>
      <c r="AQ730" s="45"/>
      <c r="AR730" s="45"/>
      <c r="AS730" s="45"/>
      <c r="AT730" s="45"/>
      <c r="AU730" s="45"/>
      <c r="AV730" s="45"/>
      <c r="AW730" s="45"/>
      <c r="AX730" s="45"/>
    </row>
    <row r="731" spans="1:50" ht="15.7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c r="AN731" s="45"/>
      <c r="AO731" s="45"/>
      <c r="AP731" s="45"/>
      <c r="AQ731" s="45"/>
      <c r="AR731" s="45"/>
      <c r="AS731" s="45"/>
      <c r="AT731" s="45"/>
      <c r="AU731" s="45"/>
      <c r="AV731" s="45"/>
      <c r="AW731" s="45"/>
      <c r="AX731" s="45"/>
    </row>
    <row r="732" spans="1:50" ht="15.7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c r="AN732" s="45"/>
      <c r="AO732" s="45"/>
      <c r="AP732" s="45"/>
      <c r="AQ732" s="45"/>
      <c r="AR732" s="45"/>
      <c r="AS732" s="45"/>
      <c r="AT732" s="45"/>
      <c r="AU732" s="45"/>
      <c r="AV732" s="45"/>
      <c r="AW732" s="45"/>
      <c r="AX732" s="45"/>
    </row>
    <row r="733" spans="1:50" ht="15.7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c r="AN733" s="45"/>
      <c r="AO733" s="45"/>
      <c r="AP733" s="45"/>
      <c r="AQ733" s="45"/>
      <c r="AR733" s="45"/>
      <c r="AS733" s="45"/>
      <c r="AT733" s="45"/>
      <c r="AU733" s="45"/>
      <c r="AV733" s="45"/>
      <c r="AW733" s="45"/>
      <c r="AX733" s="45"/>
    </row>
    <row r="734" spans="1:50" ht="15.7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c r="AN734" s="45"/>
      <c r="AO734" s="45"/>
      <c r="AP734" s="45"/>
      <c r="AQ734" s="45"/>
      <c r="AR734" s="45"/>
      <c r="AS734" s="45"/>
      <c r="AT734" s="45"/>
      <c r="AU734" s="45"/>
      <c r="AV734" s="45"/>
      <c r="AW734" s="45"/>
      <c r="AX734" s="45"/>
    </row>
    <row r="735" spans="1:50" ht="15.7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c r="AN735" s="45"/>
      <c r="AO735" s="45"/>
      <c r="AP735" s="45"/>
      <c r="AQ735" s="45"/>
      <c r="AR735" s="45"/>
      <c r="AS735" s="45"/>
      <c r="AT735" s="45"/>
      <c r="AU735" s="45"/>
      <c r="AV735" s="45"/>
      <c r="AW735" s="45"/>
      <c r="AX735" s="45"/>
    </row>
    <row r="736" spans="1:50" ht="15.7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c r="AN736" s="45"/>
      <c r="AO736" s="45"/>
      <c r="AP736" s="45"/>
      <c r="AQ736" s="45"/>
      <c r="AR736" s="45"/>
      <c r="AS736" s="45"/>
      <c r="AT736" s="45"/>
      <c r="AU736" s="45"/>
      <c r="AV736" s="45"/>
      <c r="AW736" s="45"/>
      <c r="AX736" s="45"/>
    </row>
    <row r="737" spans="1:50" ht="15.7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c r="AN737" s="45"/>
      <c r="AO737" s="45"/>
      <c r="AP737" s="45"/>
      <c r="AQ737" s="45"/>
      <c r="AR737" s="45"/>
      <c r="AS737" s="45"/>
      <c r="AT737" s="45"/>
      <c r="AU737" s="45"/>
      <c r="AV737" s="45"/>
      <c r="AW737" s="45"/>
      <c r="AX737" s="45"/>
    </row>
    <row r="738" spans="1:50" ht="15.7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c r="AN738" s="45"/>
      <c r="AO738" s="45"/>
      <c r="AP738" s="45"/>
      <c r="AQ738" s="45"/>
      <c r="AR738" s="45"/>
      <c r="AS738" s="45"/>
      <c r="AT738" s="45"/>
      <c r="AU738" s="45"/>
      <c r="AV738" s="45"/>
      <c r="AW738" s="45"/>
      <c r="AX738" s="45"/>
    </row>
    <row r="739" spans="1:50" ht="15.7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c r="AN739" s="45"/>
      <c r="AO739" s="45"/>
      <c r="AP739" s="45"/>
      <c r="AQ739" s="45"/>
      <c r="AR739" s="45"/>
      <c r="AS739" s="45"/>
      <c r="AT739" s="45"/>
      <c r="AU739" s="45"/>
      <c r="AV739" s="45"/>
      <c r="AW739" s="45"/>
      <c r="AX739" s="45"/>
    </row>
    <row r="740" spans="1:50" ht="15.7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5"/>
    </row>
    <row r="741" spans="1:50" ht="15.7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5"/>
    </row>
    <row r="742" spans="1:50" ht="15.7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5"/>
    </row>
    <row r="743" spans="1:50" ht="15.7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5"/>
    </row>
    <row r="744" spans="1:50" ht="15.7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5"/>
    </row>
    <row r="745" spans="1:50" ht="15.7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c r="AN745" s="45"/>
      <c r="AO745" s="45"/>
      <c r="AP745" s="45"/>
      <c r="AQ745" s="45"/>
      <c r="AR745" s="45"/>
      <c r="AS745" s="45"/>
      <c r="AT745" s="45"/>
      <c r="AU745" s="45"/>
      <c r="AV745" s="45"/>
      <c r="AW745" s="45"/>
      <c r="AX745" s="45"/>
    </row>
    <row r="746" spans="1:50" ht="15.7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c r="AN746" s="45"/>
      <c r="AO746" s="45"/>
      <c r="AP746" s="45"/>
      <c r="AQ746" s="45"/>
      <c r="AR746" s="45"/>
      <c r="AS746" s="45"/>
      <c r="AT746" s="45"/>
      <c r="AU746" s="45"/>
      <c r="AV746" s="45"/>
      <c r="AW746" s="45"/>
      <c r="AX746" s="45"/>
    </row>
    <row r="747" spans="1:50" ht="15.7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5"/>
    </row>
    <row r="748" spans="1:50" ht="15.7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5"/>
    </row>
    <row r="749" spans="1:50" ht="15.7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row>
    <row r="750" spans="1:50" ht="15.7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row>
    <row r="751" spans="1:50" ht="15.7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row>
    <row r="752" spans="1:50" ht="15.7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row>
    <row r="753" spans="1:50" ht="15.7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row>
    <row r="754" spans="1:50" ht="15.7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row>
    <row r="755" spans="1:50" ht="15.7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row>
    <row r="756" spans="1:50" ht="15.7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row>
    <row r="757" spans="1:50" ht="15.7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row>
    <row r="758" spans="1:50" ht="15.7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row>
    <row r="759" spans="1:50" ht="15.7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row>
    <row r="760" spans="1:50" ht="15.7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row>
    <row r="761" spans="1:50" ht="15.7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row>
    <row r="762" spans="1:50" ht="15.7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row>
    <row r="763" spans="1:50" ht="15.7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row>
    <row r="764" spans="1:50" ht="15.7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row>
    <row r="765" spans="1:50" ht="15.7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row>
    <row r="766" spans="1:50" ht="15.7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row>
    <row r="767" spans="1:50" ht="15.7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row>
    <row r="768" spans="1:50" ht="15.7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5"/>
    </row>
    <row r="769" spans="1:50" ht="15.7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5"/>
    </row>
    <row r="770" spans="1:50" ht="15.7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5"/>
    </row>
    <row r="771" spans="1:50" ht="15.7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5"/>
    </row>
    <row r="772" spans="1:50" ht="15.7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5"/>
    </row>
    <row r="773" spans="1:50" ht="15.7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5"/>
    </row>
    <row r="774" spans="1:50" ht="15.7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5"/>
    </row>
    <row r="775" spans="1:50" ht="15.7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5"/>
    </row>
    <row r="776" spans="1:50" ht="15.7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5"/>
    </row>
    <row r="777" spans="1:50" ht="15.7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5"/>
    </row>
    <row r="778" spans="1:50" ht="15.7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5"/>
    </row>
    <row r="779" spans="1:50" ht="15.7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5"/>
    </row>
    <row r="780" spans="1:50" ht="15.7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5"/>
    </row>
    <row r="781" spans="1:50" ht="15.7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5"/>
    </row>
    <row r="782" spans="1:50" ht="15.7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5"/>
    </row>
    <row r="783" spans="1:50" ht="15.7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5"/>
    </row>
    <row r="784" spans="1:50" ht="15.7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5"/>
    </row>
    <row r="785" spans="1:50" ht="15.7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5"/>
    </row>
    <row r="786" spans="1:50" ht="15.7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c r="AN786" s="45"/>
      <c r="AO786" s="45"/>
      <c r="AP786" s="45"/>
      <c r="AQ786" s="45"/>
      <c r="AR786" s="45"/>
      <c r="AS786" s="45"/>
      <c r="AT786" s="45"/>
      <c r="AU786" s="45"/>
      <c r="AV786" s="45"/>
      <c r="AW786" s="45"/>
      <c r="AX786" s="45"/>
    </row>
    <row r="787" spans="1:50" ht="15.7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c r="AN787" s="45"/>
      <c r="AO787" s="45"/>
      <c r="AP787" s="45"/>
      <c r="AQ787" s="45"/>
      <c r="AR787" s="45"/>
      <c r="AS787" s="45"/>
      <c r="AT787" s="45"/>
      <c r="AU787" s="45"/>
      <c r="AV787" s="45"/>
      <c r="AW787" s="45"/>
      <c r="AX787" s="45"/>
    </row>
    <row r="788" spans="1:50" ht="15.7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c r="AN788" s="45"/>
      <c r="AO788" s="45"/>
      <c r="AP788" s="45"/>
      <c r="AQ788" s="45"/>
      <c r="AR788" s="45"/>
      <c r="AS788" s="45"/>
      <c r="AT788" s="45"/>
      <c r="AU788" s="45"/>
      <c r="AV788" s="45"/>
      <c r="AW788" s="45"/>
      <c r="AX788" s="45"/>
    </row>
    <row r="789" spans="1:50" ht="15.7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c r="AN789" s="45"/>
      <c r="AO789" s="45"/>
      <c r="AP789" s="45"/>
      <c r="AQ789" s="45"/>
      <c r="AR789" s="45"/>
      <c r="AS789" s="45"/>
      <c r="AT789" s="45"/>
      <c r="AU789" s="45"/>
      <c r="AV789" s="45"/>
      <c r="AW789" s="45"/>
      <c r="AX789" s="45"/>
    </row>
    <row r="790" spans="1:50" ht="15.7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c r="AN790" s="45"/>
      <c r="AO790" s="45"/>
      <c r="AP790" s="45"/>
      <c r="AQ790" s="45"/>
      <c r="AR790" s="45"/>
      <c r="AS790" s="45"/>
      <c r="AT790" s="45"/>
      <c r="AU790" s="45"/>
      <c r="AV790" s="45"/>
      <c r="AW790" s="45"/>
      <c r="AX790" s="45"/>
    </row>
    <row r="791" spans="1:50" ht="15.7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c r="AN791" s="45"/>
      <c r="AO791" s="45"/>
      <c r="AP791" s="45"/>
      <c r="AQ791" s="45"/>
      <c r="AR791" s="45"/>
      <c r="AS791" s="45"/>
      <c r="AT791" s="45"/>
      <c r="AU791" s="45"/>
      <c r="AV791" s="45"/>
      <c r="AW791" s="45"/>
      <c r="AX791" s="45"/>
    </row>
    <row r="792" spans="1:50" ht="15.7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c r="AN792" s="45"/>
      <c r="AO792" s="45"/>
      <c r="AP792" s="45"/>
      <c r="AQ792" s="45"/>
      <c r="AR792" s="45"/>
      <c r="AS792" s="45"/>
      <c r="AT792" s="45"/>
      <c r="AU792" s="45"/>
      <c r="AV792" s="45"/>
      <c r="AW792" s="45"/>
      <c r="AX792" s="45"/>
    </row>
    <row r="793" spans="1:50" ht="15.7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c r="AN793" s="45"/>
      <c r="AO793" s="45"/>
      <c r="AP793" s="45"/>
      <c r="AQ793" s="45"/>
      <c r="AR793" s="45"/>
      <c r="AS793" s="45"/>
      <c r="AT793" s="45"/>
      <c r="AU793" s="45"/>
      <c r="AV793" s="45"/>
      <c r="AW793" s="45"/>
      <c r="AX793" s="45"/>
    </row>
    <row r="794" spans="1:50" ht="15.7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c r="AN794" s="45"/>
      <c r="AO794" s="45"/>
      <c r="AP794" s="45"/>
      <c r="AQ794" s="45"/>
      <c r="AR794" s="45"/>
      <c r="AS794" s="45"/>
      <c r="AT794" s="45"/>
      <c r="AU794" s="45"/>
      <c r="AV794" s="45"/>
      <c r="AW794" s="45"/>
      <c r="AX794" s="45"/>
    </row>
    <row r="795" spans="1:50" ht="15.7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c r="AN795" s="45"/>
      <c r="AO795" s="45"/>
      <c r="AP795" s="45"/>
      <c r="AQ795" s="45"/>
      <c r="AR795" s="45"/>
      <c r="AS795" s="45"/>
      <c r="AT795" s="45"/>
      <c r="AU795" s="45"/>
      <c r="AV795" s="45"/>
      <c r="AW795" s="45"/>
      <c r="AX795" s="45"/>
    </row>
    <row r="796" spans="1:50" ht="15.7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c r="AN796" s="45"/>
      <c r="AO796" s="45"/>
      <c r="AP796" s="45"/>
      <c r="AQ796" s="45"/>
      <c r="AR796" s="45"/>
      <c r="AS796" s="45"/>
      <c r="AT796" s="45"/>
      <c r="AU796" s="45"/>
      <c r="AV796" s="45"/>
      <c r="AW796" s="45"/>
      <c r="AX796" s="45"/>
    </row>
    <row r="797" spans="1:50" ht="15.7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c r="AN797" s="45"/>
      <c r="AO797" s="45"/>
      <c r="AP797" s="45"/>
      <c r="AQ797" s="45"/>
      <c r="AR797" s="45"/>
      <c r="AS797" s="45"/>
      <c r="AT797" s="45"/>
      <c r="AU797" s="45"/>
      <c r="AV797" s="45"/>
      <c r="AW797" s="45"/>
      <c r="AX797" s="45"/>
    </row>
    <row r="798" spans="1:50" ht="15.7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c r="AN798" s="45"/>
      <c r="AO798" s="45"/>
      <c r="AP798" s="45"/>
      <c r="AQ798" s="45"/>
      <c r="AR798" s="45"/>
      <c r="AS798" s="45"/>
      <c r="AT798" s="45"/>
      <c r="AU798" s="45"/>
      <c r="AV798" s="45"/>
      <c r="AW798" s="45"/>
      <c r="AX798" s="45"/>
    </row>
    <row r="799" spans="1:50" ht="15.7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c r="AN799" s="45"/>
      <c r="AO799" s="45"/>
      <c r="AP799" s="45"/>
      <c r="AQ799" s="45"/>
      <c r="AR799" s="45"/>
      <c r="AS799" s="45"/>
      <c r="AT799" s="45"/>
      <c r="AU799" s="45"/>
      <c r="AV799" s="45"/>
      <c r="AW799" s="45"/>
      <c r="AX799" s="45"/>
    </row>
    <row r="800" spans="1:50" ht="15.7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c r="AN800" s="45"/>
      <c r="AO800" s="45"/>
      <c r="AP800" s="45"/>
      <c r="AQ800" s="45"/>
      <c r="AR800" s="45"/>
      <c r="AS800" s="45"/>
      <c r="AT800" s="45"/>
      <c r="AU800" s="45"/>
      <c r="AV800" s="45"/>
      <c r="AW800" s="45"/>
      <c r="AX800" s="45"/>
    </row>
    <row r="801" spans="1:50" ht="15.7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c r="AN801" s="45"/>
      <c r="AO801" s="45"/>
      <c r="AP801" s="45"/>
      <c r="AQ801" s="45"/>
      <c r="AR801" s="45"/>
      <c r="AS801" s="45"/>
      <c r="AT801" s="45"/>
      <c r="AU801" s="45"/>
      <c r="AV801" s="45"/>
      <c r="AW801" s="45"/>
      <c r="AX801" s="45"/>
    </row>
    <row r="802" spans="1:50" ht="15.7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c r="AN802" s="45"/>
      <c r="AO802" s="45"/>
      <c r="AP802" s="45"/>
      <c r="AQ802" s="45"/>
      <c r="AR802" s="45"/>
      <c r="AS802" s="45"/>
      <c r="AT802" s="45"/>
      <c r="AU802" s="45"/>
      <c r="AV802" s="45"/>
      <c r="AW802" s="45"/>
      <c r="AX802" s="45"/>
    </row>
    <row r="803" spans="1:50" ht="15.7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c r="AN803" s="45"/>
      <c r="AO803" s="45"/>
      <c r="AP803" s="45"/>
      <c r="AQ803" s="45"/>
      <c r="AR803" s="45"/>
      <c r="AS803" s="45"/>
      <c r="AT803" s="45"/>
      <c r="AU803" s="45"/>
      <c r="AV803" s="45"/>
      <c r="AW803" s="45"/>
      <c r="AX803" s="45"/>
    </row>
    <row r="804" spans="1:50" ht="15.7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c r="AN804" s="45"/>
      <c r="AO804" s="45"/>
      <c r="AP804" s="45"/>
      <c r="AQ804" s="45"/>
      <c r="AR804" s="45"/>
      <c r="AS804" s="45"/>
      <c r="AT804" s="45"/>
      <c r="AU804" s="45"/>
      <c r="AV804" s="45"/>
      <c r="AW804" s="45"/>
      <c r="AX804" s="45"/>
    </row>
    <row r="805" spans="1:50" ht="15.7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c r="AN805" s="45"/>
      <c r="AO805" s="45"/>
      <c r="AP805" s="45"/>
      <c r="AQ805" s="45"/>
      <c r="AR805" s="45"/>
      <c r="AS805" s="45"/>
      <c r="AT805" s="45"/>
      <c r="AU805" s="45"/>
      <c r="AV805" s="45"/>
      <c r="AW805" s="45"/>
      <c r="AX805" s="45"/>
    </row>
    <row r="806" spans="1:50" ht="15.7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c r="AS806" s="45"/>
      <c r="AT806" s="45"/>
      <c r="AU806" s="45"/>
      <c r="AV806" s="45"/>
      <c r="AW806" s="45"/>
      <c r="AX806" s="45"/>
    </row>
    <row r="807" spans="1:50" ht="15.7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c r="AN807" s="45"/>
      <c r="AO807" s="45"/>
      <c r="AP807" s="45"/>
      <c r="AQ807" s="45"/>
      <c r="AR807" s="45"/>
      <c r="AS807" s="45"/>
      <c r="AT807" s="45"/>
      <c r="AU807" s="45"/>
      <c r="AV807" s="45"/>
      <c r="AW807" s="45"/>
      <c r="AX807" s="45"/>
    </row>
    <row r="808" spans="1:50" ht="15.7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c r="AN808" s="45"/>
      <c r="AO808" s="45"/>
      <c r="AP808" s="45"/>
      <c r="AQ808" s="45"/>
      <c r="AR808" s="45"/>
      <c r="AS808" s="45"/>
      <c r="AT808" s="45"/>
      <c r="AU808" s="45"/>
      <c r="AV808" s="45"/>
      <c r="AW808" s="45"/>
      <c r="AX808" s="45"/>
    </row>
    <row r="809" spans="1:50" ht="15.7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c r="AN809" s="45"/>
      <c r="AO809" s="45"/>
      <c r="AP809" s="45"/>
      <c r="AQ809" s="45"/>
      <c r="AR809" s="45"/>
      <c r="AS809" s="45"/>
      <c r="AT809" s="45"/>
      <c r="AU809" s="45"/>
      <c r="AV809" s="45"/>
      <c r="AW809" s="45"/>
      <c r="AX809" s="45"/>
    </row>
    <row r="810" spans="1:50" ht="15.7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c r="AN810" s="45"/>
      <c r="AO810" s="45"/>
      <c r="AP810" s="45"/>
      <c r="AQ810" s="45"/>
      <c r="AR810" s="45"/>
      <c r="AS810" s="45"/>
      <c r="AT810" s="45"/>
      <c r="AU810" s="45"/>
      <c r="AV810" s="45"/>
      <c r="AW810" s="45"/>
      <c r="AX810" s="45"/>
    </row>
    <row r="811" spans="1:50" ht="15.7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c r="AN811" s="45"/>
      <c r="AO811" s="45"/>
      <c r="AP811" s="45"/>
      <c r="AQ811" s="45"/>
      <c r="AR811" s="45"/>
      <c r="AS811" s="45"/>
      <c r="AT811" s="45"/>
      <c r="AU811" s="45"/>
      <c r="AV811" s="45"/>
      <c r="AW811" s="45"/>
      <c r="AX811" s="45"/>
    </row>
    <row r="812" spans="1:50" ht="15.7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c r="AN812" s="45"/>
      <c r="AO812" s="45"/>
      <c r="AP812" s="45"/>
      <c r="AQ812" s="45"/>
      <c r="AR812" s="45"/>
      <c r="AS812" s="45"/>
      <c r="AT812" s="45"/>
      <c r="AU812" s="45"/>
      <c r="AV812" s="45"/>
      <c r="AW812" s="45"/>
      <c r="AX812" s="45"/>
    </row>
    <row r="813" spans="1:50" ht="15.7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c r="AN813" s="45"/>
      <c r="AO813" s="45"/>
      <c r="AP813" s="45"/>
      <c r="AQ813" s="45"/>
      <c r="AR813" s="45"/>
      <c r="AS813" s="45"/>
      <c r="AT813" s="45"/>
      <c r="AU813" s="45"/>
      <c r="AV813" s="45"/>
      <c r="AW813" s="45"/>
      <c r="AX813" s="45"/>
    </row>
    <row r="814" spans="1:50" ht="15.7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c r="AN814" s="45"/>
      <c r="AO814" s="45"/>
      <c r="AP814" s="45"/>
      <c r="AQ814" s="45"/>
      <c r="AR814" s="45"/>
      <c r="AS814" s="45"/>
      <c r="AT814" s="45"/>
      <c r="AU814" s="45"/>
      <c r="AV814" s="45"/>
      <c r="AW814" s="45"/>
      <c r="AX814" s="45"/>
    </row>
    <row r="815" spans="1:50" ht="15.7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5"/>
    </row>
    <row r="816" spans="1:50" ht="15.7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5"/>
    </row>
    <row r="817" spans="1:50" ht="15.7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c r="AN817" s="45"/>
      <c r="AO817" s="45"/>
      <c r="AP817" s="45"/>
      <c r="AQ817" s="45"/>
      <c r="AR817" s="45"/>
      <c r="AS817" s="45"/>
      <c r="AT817" s="45"/>
      <c r="AU817" s="45"/>
      <c r="AV817" s="45"/>
      <c r="AW817" s="45"/>
      <c r="AX817" s="45"/>
    </row>
    <row r="818" spans="1:50" ht="15.7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c r="AN818" s="45"/>
      <c r="AO818" s="45"/>
      <c r="AP818" s="45"/>
      <c r="AQ818" s="45"/>
      <c r="AR818" s="45"/>
      <c r="AS818" s="45"/>
      <c r="AT818" s="45"/>
      <c r="AU818" s="45"/>
      <c r="AV818" s="45"/>
      <c r="AW818" s="45"/>
      <c r="AX818" s="45"/>
    </row>
    <row r="819" spans="1:50" ht="15.7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c r="AN819" s="45"/>
      <c r="AO819" s="45"/>
      <c r="AP819" s="45"/>
      <c r="AQ819" s="45"/>
      <c r="AR819" s="45"/>
      <c r="AS819" s="45"/>
      <c r="AT819" s="45"/>
      <c r="AU819" s="45"/>
      <c r="AV819" s="45"/>
      <c r="AW819" s="45"/>
      <c r="AX819" s="45"/>
    </row>
    <row r="820" spans="1:50" ht="15.7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c r="AN820" s="45"/>
      <c r="AO820" s="45"/>
      <c r="AP820" s="45"/>
      <c r="AQ820" s="45"/>
      <c r="AR820" s="45"/>
      <c r="AS820" s="45"/>
      <c r="AT820" s="45"/>
      <c r="AU820" s="45"/>
      <c r="AV820" s="45"/>
      <c r="AW820" s="45"/>
      <c r="AX820" s="45"/>
    </row>
    <row r="821" spans="1:50" ht="15.7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c r="AN821" s="45"/>
      <c r="AO821" s="45"/>
      <c r="AP821" s="45"/>
      <c r="AQ821" s="45"/>
      <c r="AR821" s="45"/>
      <c r="AS821" s="45"/>
      <c r="AT821" s="45"/>
      <c r="AU821" s="45"/>
      <c r="AV821" s="45"/>
      <c r="AW821" s="45"/>
      <c r="AX821" s="45"/>
    </row>
    <row r="822" spans="1:50" ht="15.7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c r="AN822" s="45"/>
      <c r="AO822" s="45"/>
      <c r="AP822" s="45"/>
      <c r="AQ822" s="45"/>
      <c r="AR822" s="45"/>
      <c r="AS822" s="45"/>
      <c r="AT822" s="45"/>
      <c r="AU822" s="45"/>
      <c r="AV822" s="45"/>
      <c r="AW822" s="45"/>
      <c r="AX822" s="45"/>
    </row>
    <row r="823" spans="1:50" ht="15.7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c r="AN823" s="45"/>
      <c r="AO823" s="45"/>
      <c r="AP823" s="45"/>
      <c r="AQ823" s="45"/>
      <c r="AR823" s="45"/>
      <c r="AS823" s="45"/>
      <c r="AT823" s="45"/>
      <c r="AU823" s="45"/>
      <c r="AV823" s="45"/>
      <c r="AW823" s="45"/>
      <c r="AX823" s="45"/>
    </row>
    <row r="824" spans="1:50" ht="15.7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c r="AN824" s="45"/>
      <c r="AO824" s="45"/>
      <c r="AP824" s="45"/>
      <c r="AQ824" s="45"/>
      <c r="AR824" s="45"/>
      <c r="AS824" s="45"/>
      <c r="AT824" s="45"/>
      <c r="AU824" s="45"/>
      <c r="AV824" s="45"/>
      <c r="AW824" s="45"/>
      <c r="AX824" s="45"/>
    </row>
    <row r="825" spans="1:50" ht="15.7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c r="AN825" s="45"/>
      <c r="AO825" s="45"/>
      <c r="AP825" s="45"/>
      <c r="AQ825" s="45"/>
      <c r="AR825" s="45"/>
      <c r="AS825" s="45"/>
      <c r="AT825" s="45"/>
      <c r="AU825" s="45"/>
      <c r="AV825" s="45"/>
      <c r="AW825" s="45"/>
      <c r="AX825" s="45"/>
    </row>
    <row r="826" spans="1:50" ht="15.7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c r="AN826" s="45"/>
      <c r="AO826" s="45"/>
      <c r="AP826" s="45"/>
      <c r="AQ826" s="45"/>
      <c r="AR826" s="45"/>
      <c r="AS826" s="45"/>
      <c r="AT826" s="45"/>
      <c r="AU826" s="45"/>
      <c r="AV826" s="45"/>
      <c r="AW826" s="45"/>
      <c r="AX826" s="45"/>
    </row>
    <row r="827" spans="1:50" ht="15.7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c r="AN827" s="45"/>
      <c r="AO827" s="45"/>
      <c r="AP827" s="45"/>
      <c r="AQ827" s="45"/>
      <c r="AR827" s="45"/>
      <c r="AS827" s="45"/>
      <c r="AT827" s="45"/>
      <c r="AU827" s="45"/>
      <c r="AV827" s="45"/>
      <c r="AW827" s="45"/>
      <c r="AX827" s="45"/>
    </row>
    <row r="828" spans="1:50" ht="15.7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c r="AN828" s="45"/>
      <c r="AO828" s="45"/>
      <c r="AP828" s="45"/>
      <c r="AQ828" s="45"/>
      <c r="AR828" s="45"/>
      <c r="AS828" s="45"/>
      <c r="AT828" s="45"/>
      <c r="AU828" s="45"/>
      <c r="AV828" s="45"/>
      <c r="AW828" s="45"/>
      <c r="AX828" s="45"/>
    </row>
    <row r="829" spans="1:50" ht="15.7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c r="AN829" s="45"/>
      <c r="AO829" s="45"/>
      <c r="AP829" s="45"/>
      <c r="AQ829" s="45"/>
      <c r="AR829" s="45"/>
      <c r="AS829" s="45"/>
      <c r="AT829" s="45"/>
      <c r="AU829" s="45"/>
      <c r="AV829" s="45"/>
      <c r="AW829" s="45"/>
      <c r="AX829" s="45"/>
    </row>
    <row r="830" spans="1:50" ht="15.7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c r="AN830" s="45"/>
      <c r="AO830" s="45"/>
      <c r="AP830" s="45"/>
      <c r="AQ830" s="45"/>
      <c r="AR830" s="45"/>
      <c r="AS830" s="45"/>
      <c r="AT830" s="45"/>
      <c r="AU830" s="45"/>
      <c r="AV830" s="45"/>
      <c r="AW830" s="45"/>
      <c r="AX830" s="45"/>
    </row>
    <row r="831" spans="1:50" ht="15.7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c r="AN831" s="45"/>
      <c r="AO831" s="45"/>
      <c r="AP831" s="45"/>
      <c r="AQ831" s="45"/>
      <c r="AR831" s="45"/>
      <c r="AS831" s="45"/>
      <c r="AT831" s="45"/>
      <c r="AU831" s="45"/>
      <c r="AV831" s="45"/>
      <c r="AW831" s="45"/>
      <c r="AX831" s="45"/>
    </row>
    <row r="832" spans="1:50" ht="15.7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c r="AN832" s="45"/>
      <c r="AO832" s="45"/>
      <c r="AP832" s="45"/>
      <c r="AQ832" s="45"/>
      <c r="AR832" s="45"/>
      <c r="AS832" s="45"/>
      <c r="AT832" s="45"/>
      <c r="AU832" s="45"/>
      <c r="AV832" s="45"/>
      <c r="AW832" s="45"/>
      <c r="AX832" s="45"/>
    </row>
    <row r="833" spans="1:50" ht="15.7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c r="AN833" s="45"/>
      <c r="AO833" s="45"/>
      <c r="AP833" s="45"/>
      <c r="AQ833" s="45"/>
      <c r="AR833" s="45"/>
      <c r="AS833" s="45"/>
      <c r="AT833" s="45"/>
      <c r="AU833" s="45"/>
      <c r="AV833" s="45"/>
      <c r="AW833" s="45"/>
      <c r="AX833" s="45"/>
    </row>
    <row r="834" spans="1:50" ht="15.7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c r="AN834" s="45"/>
      <c r="AO834" s="45"/>
      <c r="AP834" s="45"/>
      <c r="AQ834" s="45"/>
      <c r="AR834" s="45"/>
      <c r="AS834" s="45"/>
      <c r="AT834" s="45"/>
      <c r="AU834" s="45"/>
      <c r="AV834" s="45"/>
      <c r="AW834" s="45"/>
      <c r="AX834" s="45"/>
    </row>
    <row r="835" spans="1:50" ht="15.7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c r="AN835" s="45"/>
      <c r="AO835" s="45"/>
      <c r="AP835" s="45"/>
      <c r="AQ835" s="45"/>
      <c r="AR835" s="45"/>
      <c r="AS835" s="45"/>
      <c r="AT835" s="45"/>
      <c r="AU835" s="45"/>
      <c r="AV835" s="45"/>
      <c r="AW835" s="45"/>
      <c r="AX835" s="45"/>
    </row>
    <row r="836" spans="1:50" ht="15.7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c r="AN836" s="45"/>
      <c r="AO836" s="45"/>
      <c r="AP836" s="45"/>
      <c r="AQ836" s="45"/>
      <c r="AR836" s="45"/>
      <c r="AS836" s="45"/>
      <c r="AT836" s="45"/>
      <c r="AU836" s="45"/>
      <c r="AV836" s="45"/>
      <c r="AW836" s="45"/>
      <c r="AX836" s="45"/>
    </row>
    <row r="837" spans="1:50" ht="15.7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c r="AN837" s="45"/>
      <c r="AO837" s="45"/>
      <c r="AP837" s="45"/>
      <c r="AQ837" s="45"/>
      <c r="AR837" s="45"/>
      <c r="AS837" s="45"/>
      <c r="AT837" s="45"/>
      <c r="AU837" s="45"/>
      <c r="AV837" s="45"/>
      <c r="AW837" s="45"/>
      <c r="AX837" s="45"/>
    </row>
    <row r="838" spans="1:50" ht="15.7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5"/>
    </row>
    <row r="839" spans="1:50" ht="15.7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c r="AN839" s="45"/>
      <c r="AO839" s="45"/>
      <c r="AP839" s="45"/>
      <c r="AQ839" s="45"/>
      <c r="AR839" s="45"/>
      <c r="AS839" s="45"/>
      <c r="AT839" s="45"/>
      <c r="AU839" s="45"/>
      <c r="AV839" s="45"/>
      <c r="AW839" s="45"/>
      <c r="AX839" s="45"/>
    </row>
    <row r="840" spans="1:50" ht="15.7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row>
    <row r="841" spans="1:50" ht="15.7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c r="AN841" s="45"/>
      <c r="AO841" s="45"/>
      <c r="AP841" s="45"/>
      <c r="AQ841" s="45"/>
      <c r="AR841" s="45"/>
      <c r="AS841" s="45"/>
      <c r="AT841" s="45"/>
      <c r="AU841" s="45"/>
      <c r="AV841" s="45"/>
      <c r="AW841" s="45"/>
      <c r="AX841" s="45"/>
    </row>
    <row r="842" spans="1:50" ht="15.7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c r="AN842" s="45"/>
      <c r="AO842" s="45"/>
      <c r="AP842" s="45"/>
      <c r="AQ842" s="45"/>
      <c r="AR842" s="45"/>
      <c r="AS842" s="45"/>
      <c r="AT842" s="45"/>
      <c r="AU842" s="45"/>
      <c r="AV842" s="45"/>
      <c r="AW842" s="45"/>
      <c r="AX842" s="45"/>
    </row>
    <row r="843" spans="1:50" ht="15.7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c r="AN843" s="45"/>
      <c r="AO843" s="45"/>
      <c r="AP843" s="45"/>
      <c r="AQ843" s="45"/>
      <c r="AR843" s="45"/>
      <c r="AS843" s="45"/>
      <c r="AT843" s="45"/>
      <c r="AU843" s="45"/>
      <c r="AV843" s="45"/>
      <c r="AW843" s="45"/>
      <c r="AX843" s="45"/>
    </row>
    <row r="844" spans="1:50" ht="15.7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c r="AN844" s="45"/>
      <c r="AO844" s="45"/>
      <c r="AP844" s="45"/>
      <c r="AQ844" s="45"/>
      <c r="AR844" s="45"/>
      <c r="AS844" s="45"/>
      <c r="AT844" s="45"/>
      <c r="AU844" s="45"/>
      <c r="AV844" s="45"/>
      <c r="AW844" s="45"/>
      <c r="AX844" s="45"/>
    </row>
    <row r="845" spans="1:50" ht="15.7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c r="AN845" s="45"/>
      <c r="AO845" s="45"/>
      <c r="AP845" s="45"/>
      <c r="AQ845" s="45"/>
      <c r="AR845" s="45"/>
      <c r="AS845" s="45"/>
      <c r="AT845" s="45"/>
      <c r="AU845" s="45"/>
      <c r="AV845" s="45"/>
      <c r="AW845" s="45"/>
      <c r="AX845" s="45"/>
    </row>
    <row r="846" spans="1:50" ht="15.7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c r="AN846" s="45"/>
      <c r="AO846" s="45"/>
      <c r="AP846" s="45"/>
      <c r="AQ846" s="45"/>
      <c r="AR846" s="45"/>
      <c r="AS846" s="45"/>
      <c r="AT846" s="45"/>
      <c r="AU846" s="45"/>
      <c r="AV846" s="45"/>
      <c r="AW846" s="45"/>
      <c r="AX846" s="45"/>
    </row>
    <row r="847" spans="1:50" ht="15.7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5"/>
    </row>
    <row r="848" spans="1:50" ht="15.7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c r="AN848" s="45"/>
      <c r="AO848" s="45"/>
      <c r="AP848" s="45"/>
      <c r="AQ848" s="45"/>
      <c r="AR848" s="45"/>
      <c r="AS848" s="45"/>
      <c r="AT848" s="45"/>
      <c r="AU848" s="45"/>
      <c r="AV848" s="45"/>
      <c r="AW848" s="45"/>
      <c r="AX848" s="45"/>
    </row>
    <row r="849" spans="1:50" ht="15.7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c r="AN849" s="45"/>
      <c r="AO849" s="45"/>
      <c r="AP849" s="45"/>
      <c r="AQ849" s="45"/>
      <c r="AR849" s="45"/>
      <c r="AS849" s="45"/>
      <c r="AT849" s="45"/>
      <c r="AU849" s="45"/>
      <c r="AV849" s="45"/>
      <c r="AW849" s="45"/>
      <c r="AX849" s="45"/>
    </row>
    <row r="850" spans="1:50" ht="15.7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c r="AN850" s="45"/>
      <c r="AO850" s="45"/>
      <c r="AP850" s="45"/>
      <c r="AQ850" s="45"/>
      <c r="AR850" s="45"/>
      <c r="AS850" s="45"/>
      <c r="AT850" s="45"/>
      <c r="AU850" s="45"/>
      <c r="AV850" s="45"/>
      <c r="AW850" s="45"/>
      <c r="AX850" s="45"/>
    </row>
    <row r="851" spans="1:50" ht="15.7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c r="AN851" s="45"/>
      <c r="AO851" s="45"/>
      <c r="AP851" s="45"/>
      <c r="AQ851" s="45"/>
      <c r="AR851" s="45"/>
      <c r="AS851" s="45"/>
      <c r="AT851" s="45"/>
      <c r="AU851" s="45"/>
      <c r="AV851" s="45"/>
      <c r="AW851" s="45"/>
      <c r="AX851" s="45"/>
    </row>
    <row r="852" spans="1:50" ht="15.7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c r="AN852" s="45"/>
      <c r="AO852" s="45"/>
      <c r="AP852" s="45"/>
      <c r="AQ852" s="45"/>
      <c r="AR852" s="45"/>
      <c r="AS852" s="45"/>
      <c r="AT852" s="45"/>
      <c r="AU852" s="45"/>
      <c r="AV852" s="45"/>
      <c r="AW852" s="45"/>
      <c r="AX852" s="45"/>
    </row>
    <row r="853" spans="1:50" ht="15.7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c r="AN853" s="45"/>
      <c r="AO853" s="45"/>
      <c r="AP853" s="45"/>
      <c r="AQ853" s="45"/>
      <c r="AR853" s="45"/>
      <c r="AS853" s="45"/>
      <c r="AT853" s="45"/>
      <c r="AU853" s="45"/>
      <c r="AV853" s="45"/>
      <c r="AW853" s="45"/>
      <c r="AX853" s="45"/>
    </row>
    <row r="854" spans="1:50" ht="15.7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c r="AN854" s="45"/>
      <c r="AO854" s="45"/>
      <c r="AP854" s="45"/>
      <c r="AQ854" s="45"/>
      <c r="AR854" s="45"/>
      <c r="AS854" s="45"/>
      <c r="AT854" s="45"/>
      <c r="AU854" s="45"/>
      <c r="AV854" s="45"/>
      <c r="AW854" s="45"/>
      <c r="AX854" s="45"/>
    </row>
    <row r="855" spans="1:50" ht="15.7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c r="AN855" s="45"/>
      <c r="AO855" s="45"/>
      <c r="AP855" s="45"/>
      <c r="AQ855" s="45"/>
      <c r="AR855" s="45"/>
      <c r="AS855" s="45"/>
      <c r="AT855" s="45"/>
      <c r="AU855" s="45"/>
      <c r="AV855" s="45"/>
      <c r="AW855" s="45"/>
      <c r="AX855" s="45"/>
    </row>
    <row r="856" spans="1:50" ht="15.7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c r="AN856" s="45"/>
      <c r="AO856" s="45"/>
      <c r="AP856" s="45"/>
      <c r="AQ856" s="45"/>
      <c r="AR856" s="45"/>
      <c r="AS856" s="45"/>
      <c r="AT856" s="45"/>
      <c r="AU856" s="45"/>
      <c r="AV856" s="45"/>
      <c r="AW856" s="45"/>
      <c r="AX856" s="45"/>
    </row>
    <row r="857" spans="1:50" ht="15.7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c r="AN857" s="45"/>
      <c r="AO857" s="45"/>
      <c r="AP857" s="45"/>
      <c r="AQ857" s="45"/>
      <c r="AR857" s="45"/>
      <c r="AS857" s="45"/>
      <c r="AT857" s="45"/>
      <c r="AU857" s="45"/>
      <c r="AV857" s="45"/>
      <c r="AW857" s="45"/>
      <c r="AX857" s="45"/>
    </row>
    <row r="858" spans="1:50" ht="15.7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c r="AN858" s="45"/>
      <c r="AO858" s="45"/>
      <c r="AP858" s="45"/>
      <c r="AQ858" s="45"/>
      <c r="AR858" s="45"/>
      <c r="AS858" s="45"/>
      <c r="AT858" s="45"/>
      <c r="AU858" s="45"/>
      <c r="AV858" s="45"/>
      <c r="AW858" s="45"/>
      <c r="AX858" s="45"/>
    </row>
    <row r="859" spans="1:50" ht="15.7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c r="AN859" s="45"/>
      <c r="AO859" s="45"/>
      <c r="AP859" s="45"/>
      <c r="AQ859" s="45"/>
      <c r="AR859" s="45"/>
      <c r="AS859" s="45"/>
      <c r="AT859" s="45"/>
      <c r="AU859" s="45"/>
      <c r="AV859" s="45"/>
      <c r="AW859" s="45"/>
      <c r="AX859" s="45"/>
    </row>
    <row r="860" spans="1:50" ht="15.7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c r="AN860" s="45"/>
      <c r="AO860" s="45"/>
      <c r="AP860" s="45"/>
      <c r="AQ860" s="45"/>
      <c r="AR860" s="45"/>
      <c r="AS860" s="45"/>
      <c r="AT860" s="45"/>
      <c r="AU860" s="45"/>
      <c r="AV860" s="45"/>
      <c r="AW860" s="45"/>
      <c r="AX860" s="45"/>
    </row>
    <row r="861" spans="1:50" ht="15.7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c r="AN861" s="45"/>
      <c r="AO861" s="45"/>
      <c r="AP861" s="45"/>
      <c r="AQ861" s="45"/>
      <c r="AR861" s="45"/>
      <c r="AS861" s="45"/>
      <c r="AT861" s="45"/>
      <c r="AU861" s="45"/>
      <c r="AV861" s="45"/>
      <c r="AW861" s="45"/>
      <c r="AX861" s="45"/>
    </row>
    <row r="862" spans="1:50" ht="15.7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c r="AN862" s="45"/>
      <c r="AO862" s="45"/>
      <c r="AP862" s="45"/>
      <c r="AQ862" s="45"/>
      <c r="AR862" s="45"/>
      <c r="AS862" s="45"/>
      <c r="AT862" s="45"/>
      <c r="AU862" s="45"/>
      <c r="AV862" s="45"/>
      <c r="AW862" s="45"/>
      <c r="AX862" s="45"/>
    </row>
    <row r="863" spans="1:50" ht="15.7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c r="AN863" s="45"/>
      <c r="AO863" s="45"/>
      <c r="AP863" s="45"/>
      <c r="AQ863" s="45"/>
      <c r="AR863" s="45"/>
      <c r="AS863" s="45"/>
      <c r="AT863" s="45"/>
      <c r="AU863" s="45"/>
      <c r="AV863" s="45"/>
      <c r="AW863" s="45"/>
      <c r="AX863" s="45"/>
    </row>
    <row r="864" spans="1:50" ht="15.7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c r="AN864" s="45"/>
      <c r="AO864" s="45"/>
      <c r="AP864" s="45"/>
      <c r="AQ864" s="45"/>
      <c r="AR864" s="45"/>
      <c r="AS864" s="45"/>
      <c r="AT864" s="45"/>
      <c r="AU864" s="45"/>
      <c r="AV864" s="45"/>
      <c r="AW864" s="45"/>
      <c r="AX864" s="45"/>
    </row>
    <row r="865" spans="1:50" ht="15.7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c r="AN865" s="45"/>
      <c r="AO865" s="45"/>
      <c r="AP865" s="45"/>
      <c r="AQ865" s="45"/>
      <c r="AR865" s="45"/>
      <c r="AS865" s="45"/>
      <c r="AT865" s="45"/>
      <c r="AU865" s="45"/>
      <c r="AV865" s="45"/>
      <c r="AW865" s="45"/>
      <c r="AX865" s="45"/>
    </row>
    <row r="866" spans="1:50" ht="15.7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c r="AN866" s="45"/>
      <c r="AO866" s="45"/>
      <c r="AP866" s="45"/>
      <c r="AQ866" s="45"/>
      <c r="AR866" s="45"/>
      <c r="AS866" s="45"/>
      <c r="AT866" s="45"/>
      <c r="AU866" s="45"/>
      <c r="AV866" s="45"/>
      <c r="AW866" s="45"/>
      <c r="AX866" s="45"/>
    </row>
    <row r="867" spans="1:50" ht="15.7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c r="AN867" s="45"/>
      <c r="AO867" s="45"/>
      <c r="AP867" s="45"/>
      <c r="AQ867" s="45"/>
      <c r="AR867" s="45"/>
      <c r="AS867" s="45"/>
      <c r="AT867" s="45"/>
      <c r="AU867" s="45"/>
      <c r="AV867" s="45"/>
      <c r="AW867" s="45"/>
      <c r="AX867" s="45"/>
    </row>
    <row r="868" spans="1:50" ht="15.7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c r="AN868" s="45"/>
      <c r="AO868" s="45"/>
      <c r="AP868" s="45"/>
      <c r="AQ868" s="45"/>
      <c r="AR868" s="45"/>
      <c r="AS868" s="45"/>
      <c r="AT868" s="45"/>
      <c r="AU868" s="45"/>
      <c r="AV868" s="45"/>
      <c r="AW868" s="45"/>
      <c r="AX868" s="45"/>
    </row>
    <row r="869" spans="1:50" ht="15.7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c r="AN869" s="45"/>
      <c r="AO869" s="45"/>
      <c r="AP869" s="45"/>
      <c r="AQ869" s="45"/>
      <c r="AR869" s="45"/>
      <c r="AS869" s="45"/>
      <c r="AT869" s="45"/>
      <c r="AU869" s="45"/>
      <c r="AV869" s="45"/>
      <c r="AW869" s="45"/>
      <c r="AX869" s="45"/>
    </row>
    <row r="870" spans="1:50" ht="15.7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c r="AN870" s="45"/>
      <c r="AO870" s="45"/>
      <c r="AP870" s="45"/>
      <c r="AQ870" s="45"/>
      <c r="AR870" s="45"/>
      <c r="AS870" s="45"/>
      <c r="AT870" s="45"/>
      <c r="AU870" s="45"/>
      <c r="AV870" s="45"/>
      <c r="AW870" s="45"/>
      <c r="AX870" s="45"/>
    </row>
    <row r="871" spans="1:50" ht="15.7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c r="AJ871" s="45"/>
      <c r="AK871" s="45"/>
      <c r="AL871" s="45"/>
      <c r="AM871" s="45"/>
      <c r="AN871" s="45"/>
      <c r="AO871" s="45"/>
      <c r="AP871" s="45"/>
      <c r="AQ871" s="45"/>
      <c r="AR871" s="45"/>
      <c r="AS871" s="45"/>
      <c r="AT871" s="45"/>
      <c r="AU871" s="45"/>
      <c r="AV871" s="45"/>
      <c r="AW871" s="45"/>
      <c r="AX871" s="45"/>
    </row>
    <row r="872" spans="1:50" ht="15.7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c r="AR872" s="45"/>
      <c r="AS872" s="45"/>
      <c r="AT872" s="45"/>
      <c r="AU872" s="45"/>
      <c r="AV872" s="45"/>
      <c r="AW872" s="45"/>
      <c r="AX872" s="45"/>
    </row>
    <row r="873" spans="1:50" ht="15.7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c r="AK873" s="45"/>
      <c r="AL873" s="45"/>
      <c r="AM873" s="45"/>
      <c r="AN873" s="45"/>
      <c r="AO873" s="45"/>
      <c r="AP873" s="45"/>
      <c r="AQ873" s="45"/>
      <c r="AR873" s="45"/>
      <c r="AS873" s="45"/>
      <c r="AT873" s="45"/>
      <c r="AU873" s="45"/>
      <c r="AV873" s="45"/>
      <c r="AW873" s="45"/>
      <c r="AX873" s="45"/>
    </row>
    <row r="874" spans="1:50" ht="15.7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c r="AN874" s="45"/>
      <c r="AO874" s="45"/>
      <c r="AP874" s="45"/>
      <c r="AQ874" s="45"/>
      <c r="AR874" s="45"/>
      <c r="AS874" s="45"/>
      <c r="AT874" s="45"/>
      <c r="AU874" s="45"/>
      <c r="AV874" s="45"/>
      <c r="AW874" s="45"/>
      <c r="AX874" s="45"/>
    </row>
    <row r="875" spans="1:50" ht="15.7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c r="AN875" s="45"/>
      <c r="AO875" s="45"/>
      <c r="AP875" s="45"/>
      <c r="AQ875" s="45"/>
      <c r="AR875" s="45"/>
      <c r="AS875" s="45"/>
      <c r="AT875" s="45"/>
      <c r="AU875" s="45"/>
      <c r="AV875" s="45"/>
      <c r="AW875" s="45"/>
      <c r="AX875" s="45"/>
    </row>
    <row r="876" spans="1:50" ht="15.7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c r="AN876" s="45"/>
      <c r="AO876" s="45"/>
      <c r="AP876" s="45"/>
      <c r="AQ876" s="45"/>
      <c r="AR876" s="45"/>
      <c r="AS876" s="45"/>
      <c r="AT876" s="45"/>
      <c r="AU876" s="45"/>
      <c r="AV876" s="45"/>
      <c r="AW876" s="45"/>
      <c r="AX876" s="45"/>
    </row>
    <row r="877" spans="1:50" ht="15.7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c r="AN877" s="45"/>
      <c r="AO877" s="45"/>
      <c r="AP877" s="45"/>
      <c r="AQ877" s="45"/>
      <c r="AR877" s="45"/>
      <c r="AS877" s="45"/>
      <c r="AT877" s="45"/>
      <c r="AU877" s="45"/>
      <c r="AV877" s="45"/>
      <c r="AW877" s="45"/>
      <c r="AX877" s="45"/>
    </row>
    <row r="878" spans="1:50" ht="15.7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c r="AK878" s="45"/>
      <c r="AL878" s="45"/>
      <c r="AM878" s="45"/>
      <c r="AN878" s="45"/>
      <c r="AO878" s="45"/>
      <c r="AP878" s="45"/>
      <c r="AQ878" s="45"/>
      <c r="AR878" s="45"/>
      <c r="AS878" s="45"/>
      <c r="AT878" s="45"/>
      <c r="AU878" s="45"/>
      <c r="AV878" s="45"/>
      <c r="AW878" s="45"/>
      <c r="AX878" s="45"/>
    </row>
    <row r="879" spans="1:50" ht="15.7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c r="AN879" s="45"/>
      <c r="AO879" s="45"/>
      <c r="AP879" s="45"/>
      <c r="AQ879" s="45"/>
      <c r="AR879" s="45"/>
      <c r="AS879" s="45"/>
      <c r="AT879" s="45"/>
      <c r="AU879" s="45"/>
      <c r="AV879" s="45"/>
      <c r="AW879" s="45"/>
      <c r="AX879" s="45"/>
    </row>
    <row r="880" spans="1:50" ht="15.7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c r="AK880" s="45"/>
      <c r="AL880" s="45"/>
      <c r="AM880" s="45"/>
      <c r="AN880" s="45"/>
      <c r="AO880" s="45"/>
      <c r="AP880" s="45"/>
      <c r="AQ880" s="45"/>
      <c r="AR880" s="45"/>
      <c r="AS880" s="45"/>
      <c r="AT880" s="45"/>
      <c r="AU880" s="45"/>
      <c r="AV880" s="45"/>
      <c r="AW880" s="45"/>
      <c r="AX880" s="45"/>
    </row>
    <row r="881" spans="1:50" ht="15.7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c r="AN881" s="45"/>
      <c r="AO881" s="45"/>
      <c r="AP881" s="45"/>
      <c r="AQ881" s="45"/>
      <c r="AR881" s="45"/>
      <c r="AS881" s="45"/>
      <c r="AT881" s="45"/>
      <c r="AU881" s="45"/>
      <c r="AV881" s="45"/>
      <c r="AW881" s="45"/>
      <c r="AX881" s="45"/>
    </row>
    <row r="882" spans="1:50" ht="15.7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c r="AN882" s="45"/>
      <c r="AO882" s="45"/>
      <c r="AP882" s="45"/>
      <c r="AQ882" s="45"/>
      <c r="AR882" s="45"/>
      <c r="AS882" s="45"/>
      <c r="AT882" s="45"/>
      <c r="AU882" s="45"/>
      <c r="AV882" s="45"/>
      <c r="AW882" s="45"/>
      <c r="AX882" s="45"/>
    </row>
    <row r="883" spans="1:50" ht="15.7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c r="AN883" s="45"/>
      <c r="AO883" s="45"/>
      <c r="AP883" s="45"/>
      <c r="AQ883" s="45"/>
      <c r="AR883" s="45"/>
      <c r="AS883" s="45"/>
      <c r="AT883" s="45"/>
      <c r="AU883" s="45"/>
      <c r="AV883" s="45"/>
      <c r="AW883" s="45"/>
      <c r="AX883" s="45"/>
    </row>
    <row r="884" spans="1:50" ht="15.7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c r="AN884" s="45"/>
      <c r="AO884" s="45"/>
      <c r="AP884" s="45"/>
      <c r="AQ884" s="45"/>
      <c r="AR884" s="45"/>
      <c r="AS884" s="45"/>
      <c r="AT884" s="45"/>
      <c r="AU884" s="45"/>
      <c r="AV884" s="45"/>
      <c r="AW884" s="45"/>
      <c r="AX884" s="45"/>
    </row>
    <row r="885" spans="1:50" ht="15.7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c r="AN885" s="45"/>
      <c r="AO885" s="45"/>
      <c r="AP885" s="45"/>
      <c r="AQ885" s="45"/>
      <c r="AR885" s="45"/>
      <c r="AS885" s="45"/>
      <c r="AT885" s="45"/>
      <c r="AU885" s="45"/>
      <c r="AV885" s="45"/>
      <c r="AW885" s="45"/>
      <c r="AX885" s="45"/>
    </row>
    <row r="886" spans="1:50" ht="15.7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c r="AN886" s="45"/>
      <c r="AO886" s="45"/>
      <c r="AP886" s="45"/>
      <c r="AQ886" s="45"/>
      <c r="AR886" s="45"/>
      <c r="AS886" s="45"/>
      <c r="AT886" s="45"/>
      <c r="AU886" s="45"/>
      <c r="AV886" s="45"/>
      <c r="AW886" s="45"/>
      <c r="AX886" s="45"/>
    </row>
    <row r="887" spans="1:50" ht="15.7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c r="AN887" s="45"/>
      <c r="AO887" s="45"/>
      <c r="AP887" s="45"/>
      <c r="AQ887" s="45"/>
      <c r="AR887" s="45"/>
      <c r="AS887" s="45"/>
      <c r="AT887" s="45"/>
      <c r="AU887" s="45"/>
      <c r="AV887" s="45"/>
      <c r="AW887" s="45"/>
      <c r="AX887" s="45"/>
    </row>
    <row r="888" spans="1:50" ht="15.7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c r="AN888" s="45"/>
      <c r="AO888" s="45"/>
      <c r="AP888" s="45"/>
      <c r="AQ888" s="45"/>
      <c r="AR888" s="45"/>
      <c r="AS888" s="45"/>
      <c r="AT888" s="45"/>
      <c r="AU888" s="45"/>
      <c r="AV888" s="45"/>
      <c r="AW888" s="45"/>
      <c r="AX888" s="45"/>
    </row>
    <row r="889" spans="1:50" ht="15.7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c r="AN889" s="45"/>
      <c r="AO889" s="45"/>
      <c r="AP889" s="45"/>
      <c r="AQ889" s="45"/>
      <c r="AR889" s="45"/>
      <c r="AS889" s="45"/>
      <c r="AT889" s="45"/>
      <c r="AU889" s="45"/>
      <c r="AV889" s="45"/>
      <c r="AW889" s="45"/>
      <c r="AX889" s="45"/>
    </row>
    <row r="890" spans="1:50" ht="15.7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c r="AK890" s="45"/>
      <c r="AL890" s="45"/>
      <c r="AM890" s="45"/>
      <c r="AN890" s="45"/>
      <c r="AO890" s="45"/>
      <c r="AP890" s="45"/>
      <c r="AQ890" s="45"/>
      <c r="AR890" s="45"/>
      <c r="AS890" s="45"/>
      <c r="AT890" s="45"/>
      <c r="AU890" s="45"/>
      <c r="AV890" s="45"/>
      <c r="AW890" s="45"/>
      <c r="AX890" s="45"/>
    </row>
    <row r="891" spans="1:50" ht="15.7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c r="AN891" s="45"/>
      <c r="AO891" s="45"/>
      <c r="AP891" s="45"/>
      <c r="AQ891" s="45"/>
      <c r="AR891" s="45"/>
      <c r="AS891" s="45"/>
      <c r="AT891" s="45"/>
      <c r="AU891" s="45"/>
      <c r="AV891" s="45"/>
      <c r="AW891" s="45"/>
      <c r="AX891" s="45"/>
    </row>
    <row r="892" spans="1:50" ht="15.7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c r="AN892" s="45"/>
      <c r="AO892" s="45"/>
      <c r="AP892" s="45"/>
      <c r="AQ892" s="45"/>
      <c r="AR892" s="45"/>
      <c r="AS892" s="45"/>
      <c r="AT892" s="45"/>
      <c r="AU892" s="45"/>
      <c r="AV892" s="45"/>
      <c r="AW892" s="45"/>
      <c r="AX892" s="45"/>
    </row>
    <row r="893" spans="1:50" ht="15.7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c r="AN893" s="45"/>
      <c r="AO893" s="45"/>
      <c r="AP893" s="45"/>
      <c r="AQ893" s="45"/>
      <c r="AR893" s="45"/>
      <c r="AS893" s="45"/>
      <c r="AT893" s="45"/>
      <c r="AU893" s="45"/>
      <c r="AV893" s="45"/>
      <c r="AW893" s="45"/>
      <c r="AX893" s="45"/>
    </row>
    <row r="894" spans="1:50" ht="15.7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c r="AN894" s="45"/>
      <c r="AO894" s="45"/>
      <c r="AP894" s="45"/>
      <c r="AQ894" s="45"/>
      <c r="AR894" s="45"/>
      <c r="AS894" s="45"/>
      <c r="AT894" s="45"/>
      <c r="AU894" s="45"/>
      <c r="AV894" s="45"/>
      <c r="AW894" s="45"/>
      <c r="AX894" s="45"/>
    </row>
    <row r="895" spans="1:50" ht="15.7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c r="AN895" s="45"/>
      <c r="AO895" s="45"/>
      <c r="AP895" s="45"/>
      <c r="AQ895" s="45"/>
      <c r="AR895" s="45"/>
      <c r="AS895" s="45"/>
      <c r="AT895" s="45"/>
      <c r="AU895" s="45"/>
      <c r="AV895" s="45"/>
      <c r="AW895" s="45"/>
      <c r="AX895" s="45"/>
    </row>
    <row r="896" spans="1:50" ht="15.7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c r="AN896" s="45"/>
      <c r="AO896" s="45"/>
      <c r="AP896" s="45"/>
      <c r="AQ896" s="45"/>
      <c r="AR896" s="45"/>
      <c r="AS896" s="45"/>
      <c r="AT896" s="45"/>
      <c r="AU896" s="45"/>
      <c r="AV896" s="45"/>
      <c r="AW896" s="45"/>
      <c r="AX896" s="45"/>
    </row>
    <row r="897" spans="1:50" ht="15.7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c r="AK897" s="45"/>
      <c r="AL897" s="45"/>
      <c r="AM897" s="45"/>
      <c r="AN897" s="45"/>
      <c r="AO897" s="45"/>
      <c r="AP897" s="45"/>
      <c r="AQ897" s="45"/>
      <c r="AR897" s="45"/>
      <c r="AS897" s="45"/>
      <c r="AT897" s="45"/>
      <c r="AU897" s="45"/>
      <c r="AV897" s="45"/>
      <c r="AW897" s="45"/>
      <c r="AX897" s="45"/>
    </row>
    <row r="898" spans="1:50" ht="15.7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c r="AN898" s="45"/>
      <c r="AO898" s="45"/>
      <c r="AP898" s="45"/>
      <c r="AQ898" s="45"/>
      <c r="AR898" s="45"/>
      <c r="AS898" s="45"/>
      <c r="AT898" s="45"/>
      <c r="AU898" s="45"/>
      <c r="AV898" s="45"/>
      <c r="AW898" s="45"/>
      <c r="AX898" s="45"/>
    </row>
    <row r="899" spans="1:50" ht="15.7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c r="AN899" s="45"/>
      <c r="AO899" s="45"/>
      <c r="AP899" s="45"/>
      <c r="AQ899" s="45"/>
      <c r="AR899" s="45"/>
      <c r="AS899" s="45"/>
      <c r="AT899" s="45"/>
      <c r="AU899" s="45"/>
      <c r="AV899" s="45"/>
      <c r="AW899" s="45"/>
      <c r="AX899" s="45"/>
    </row>
    <row r="900" spans="1:50" ht="15.7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c r="AN900" s="45"/>
      <c r="AO900" s="45"/>
      <c r="AP900" s="45"/>
      <c r="AQ900" s="45"/>
      <c r="AR900" s="45"/>
      <c r="AS900" s="45"/>
      <c r="AT900" s="45"/>
      <c r="AU900" s="45"/>
      <c r="AV900" s="45"/>
      <c r="AW900" s="45"/>
      <c r="AX900" s="45"/>
    </row>
    <row r="901" spans="1:50" ht="15.7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c r="AN901" s="45"/>
      <c r="AO901" s="45"/>
      <c r="AP901" s="45"/>
      <c r="AQ901" s="45"/>
      <c r="AR901" s="45"/>
      <c r="AS901" s="45"/>
      <c r="AT901" s="45"/>
      <c r="AU901" s="45"/>
      <c r="AV901" s="45"/>
      <c r="AW901" s="45"/>
      <c r="AX901" s="45"/>
    </row>
    <row r="902" spans="1:50" ht="15.7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c r="AN902" s="45"/>
      <c r="AO902" s="45"/>
      <c r="AP902" s="45"/>
      <c r="AQ902" s="45"/>
      <c r="AR902" s="45"/>
      <c r="AS902" s="45"/>
      <c r="AT902" s="45"/>
      <c r="AU902" s="45"/>
      <c r="AV902" s="45"/>
      <c r="AW902" s="45"/>
      <c r="AX902" s="45"/>
    </row>
    <row r="903" spans="1:50" ht="15.7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c r="AN903" s="45"/>
      <c r="AO903" s="45"/>
      <c r="AP903" s="45"/>
      <c r="AQ903" s="45"/>
      <c r="AR903" s="45"/>
      <c r="AS903" s="45"/>
      <c r="AT903" s="45"/>
      <c r="AU903" s="45"/>
      <c r="AV903" s="45"/>
      <c r="AW903" s="45"/>
      <c r="AX903" s="45"/>
    </row>
    <row r="904" spans="1:50" ht="15.7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c r="AN904" s="45"/>
      <c r="AO904" s="45"/>
      <c r="AP904" s="45"/>
      <c r="AQ904" s="45"/>
      <c r="AR904" s="45"/>
      <c r="AS904" s="45"/>
      <c r="AT904" s="45"/>
      <c r="AU904" s="45"/>
      <c r="AV904" s="45"/>
      <c r="AW904" s="45"/>
      <c r="AX904" s="45"/>
    </row>
    <row r="905" spans="1:50" ht="15.7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c r="AN905" s="45"/>
      <c r="AO905" s="45"/>
      <c r="AP905" s="45"/>
      <c r="AQ905" s="45"/>
      <c r="AR905" s="45"/>
      <c r="AS905" s="45"/>
      <c r="AT905" s="45"/>
      <c r="AU905" s="45"/>
      <c r="AV905" s="45"/>
      <c r="AW905" s="45"/>
      <c r="AX905" s="45"/>
    </row>
    <row r="906" spans="1:50" ht="15.7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c r="AN906" s="45"/>
      <c r="AO906" s="45"/>
      <c r="AP906" s="45"/>
      <c r="AQ906" s="45"/>
      <c r="AR906" s="45"/>
      <c r="AS906" s="45"/>
      <c r="AT906" s="45"/>
      <c r="AU906" s="45"/>
      <c r="AV906" s="45"/>
      <c r="AW906" s="45"/>
      <c r="AX906" s="45"/>
    </row>
    <row r="907" spans="1:50" ht="15.7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c r="AN907" s="45"/>
      <c r="AO907" s="45"/>
      <c r="AP907" s="45"/>
      <c r="AQ907" s="45"/>
      <c r="AR907" s="45"/>
      <c r="AS907" s="45"/>
      <c r="AT907" s="45"/>
      <c r="AU907" s="45"/>
      <c r="AV907" s="45"/>
      <c r="AW907" s="45"/>
      <c r="AX907" s="45"/>
    </row>
    <row r="908" spans="1:50" ht="15.7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c r="AN908" s="45"/>
      <c r="AO908" s="45"/>
      <c r="AP908" s="45"/>
      <c r="AQ908" s="45"/>
      <c r="AR908" s="45"/>
      <c r="AS908" s="45"/>
      <c r="AT908" s="45"/>
      <c r="AU908" s="45"/>
      <c r="AV908" s="45"/>
      <c r="AW908" s="45"/>
      <c r="AX908" s="45"/>
    </row>
    <row r="909" spans="1:50" ht="15.7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c r="AN909" s="45"/>
      <c r="AO909" s="45"/>
      <c r="AP909" s="45"/>
      <c r="AQ909" s="45"/>
      <c r="AR909" s="45"/>
      <c r="AS909" s="45"/>
      <c r="AT909" s="45"/>
      <c r="AU909" s="45"/>
      <c r="AV909" s="45"/>
      <c r="AW909" s="45"/>
      <c r="AX909" s="45"/>
    </row>
    <row r="910" spans="1:50" ht="15.7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c r="AN910" s="45"/>
      <c r="AO910" s="45"/>
      <c r="AP910" s="45"/>
      <c r="AQ910" s="45"/>
      <c r="AR910" s="45"/>
      <c r="AS910" s="45"/>
      <c r="AT910" s="45"/>
      <c r="AU910" s="45"/>
      <c r="AV910" s="45"/>
      <c r="AW910" s="45"/>
      <c r="AX910" s="45"/>
    </row>
    <row r="911" spans="1:50" ht="15.7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c r="AN911" s="45"/>
      <c r="AO911" s="45"/>
      <c r="AP911" s="45"/>
      <c r="AQ911" s="45"/>
      <c r="AR911" s="45"/>
      <c r="AS911" s="45"/>
      <c r="AT911" s="45"/>
      <c r="AU911" s="45"/>
      <c r="AV911" s="45"/>
      <c r="AW911" s="45"/>
      <c r="AX911" s="45"/>
    </row>
    <row r="912" spans="1:50" ht="15.7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c r="AN912" s="45"/>
      <c r="AO912" s="45"/>
      <c r="AP912" s="45"/>
      <c r="AQ912" s="45"/>
      <c r="AR912" s="45"/>
      <c r="AS912" s="45"/>
      <c r="AT912" s="45"/>
      <c r="AU912" s="45"/>
      <c r="AV912" s="45"/>
      <c r="AW912" s="45"/>
      <c r="AX912" s="45"/>
    </row>
    <row r="913" spans="1:50" ht="15.7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c r="AN913" s="45"/>
      <c r="AO913" s="45"/>
      <c r="AP913" s="45"/>
      <c r="AQ913" s="45"/>
      <c r="AR913" s="45"/>
      <c r="AS913" s="45"/>
      <c r="AT913" s="45"/>
      <c r="AU913" s="45"/>
      <c r="AV913" s="45"/>
      <c r="AW913" s="45"/>
      <c r="AX913" s="45"/>
    </row>
    <row r="914" spans="1:50" ht="15.7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c r="AN914" s="45"/>
      <c r="AO914" s="45"/>
      <c r="AP914" s="45"/>
      <c r="AQ914" s="45"/>
      <c r="AR914" s="45"/>
      <c r="AS914" s="45"/>
      <c r="AT914" s="45"/>
      <c r="AU914" s="45"/>
      <c r="AV914" s="45"/>
      <c r="AW914" s="45"/>
      <c r="AX914" s="45"/>
    </row>
    <row r="915" spans="1:50" ht="15.7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c r="AN915" s="45"/>
      <c r="AO915" s="45"/>
      <c r="AP915" s="45"/>
      <c r="AQ915" s="45"/>
      <c r="AR915" s="45"/>
      <c r="AS915" s="45"/>
      <c r="AT915" s="45"/>
      <c r="AU915" s="45"/>
      <c r="AV915" s="45"/>
      <c r="AW915" s="45"/>
      <c r="AX915" s="45"/>
    </row>
    <row r="916" spans="1:50" ht="15.7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c r="AN916" s="45"/>
      <c r="AO916" s="45"/>
      <c r="AP916" s="45"/>
      <c r="AQ916" s="45"/>
      <c r="AR916" s="45"/>
      <c r="AS916" s="45"/>
      <c r="AT916" s="45"/>
      <c r="AU916" s="45"/>
      <c r="AV916" s="45"/>
      <c r="AW916" s="45"/>
      <c r="AX916" s="45"/>
    </row>
    <row r="917" spans="1:50" ht="15.7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c r="AN917" s="45"/>
      <c r="AO917" s="45"/>
      <c r="AP917" s="45"/>
      <c r="AQ917" s="45"/>
      <c r="AR917" s="45"/>
      <c r="AS917" s="45"/>
      <c r="AT917" s="45"/>
      <c r="AU917" s="45"/>
      <c r="AV917" s="45"/>
      <c r="AW917" s="45"/>
      <c r="AX917" s="45"/>
    </row>
    <row r="918" spans="1:50" ht="15.7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c r="AN918" s="45"/>
      <c r="AO918" s="45"/>
      <c r="AP918" s="45"/>
      <c r="AQ918" s="45"/>
      <c r="AR918" s="45"/>
      <c r="AS918" s="45"/>
      <c r="AT918" s="45"/>
      <c r="AU918" s="45"/>
      <c r="AV918" s="45"/>
      <c r="AW918" s="45"/>
      <c r="AX918" s="45"/>
    </row>
    <row r="919" spans="1:50" ht="15.7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c r="AN919" s="45"/>
      <c r="AO919" s="45"/>
      <c r="AP919" s="45"/>
      <c r="AQ919" s="45"/>
      <c r="AR919" s="45"/>
      <c r="AS919" s="45"/>
      <c r="AT919" s="45"/>
      <c r="AU919" s="45"/>
      <c r="AV919" s="45"/>
      <c r="AW919" s="45"/>
      <c r="AX919" s="45"/>
    </row>
    <row r="920" spans="1:50" ht="15.7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c r="AN920" s="45"/>
      <c r="AO920" s="45"/>
      <c r="AP920" s="45"/>
      <c r="AQ920" s="45"/>
      <c r="AR920" s="45"/>
      <c r="AS920" s="45"/>
      <c r="AT920" s="45"/>
      <c r="AU920" s="45"/>
      <c r="AV920" s="45"/>
      <c r="AW920" s="45"/>
      <c r="AX920" s="45"/>
    </row>
    <row r="921" spans="1:50" ht="15.7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c r="AN921" s="45"/>
      <c r="AO921" s="45"/>
      <c r="AP921" s="45"/>
      <c r="AQ921" s="45"/>
      <c r="AR921" s="45"/>
      <c r="AS921" s="45"/>
      <c r="AT921" s="45"/>
      <c r="AU921" s="45"/>
      <c r="AV921" s="45"/>
      <c r="AW921" s="45"/>
      <c r="AX921" s="45"/>
    </row>
    <row r="922" spans="1:50" ht="15.7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c r="AN922" s="45"/>
      <c r="AO922" s="45"/>
      <c r="AP922" s="45"/>
      <c r="AQ922" s="45"/>
      <c r="AR922" s="45"/>
      <c r="AS922" s="45"/>
      <c r="AT922" s="45"/>
      <c r="AU922" s="45"/>
      <c r="AV922" s="45"/>
      <c r="AW922" s="45"/>
      <c r="AX922" s="45"/>
    </row>
    <row r="923" spans="1:50" ht="15.7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c r="AN923" s="45"/>
      <c r="AO923" s="45"/>
      <c r="AP923" s="45"/>
      <c r="AQ923" s="45"/>
      <c r="AR923" s="45"/>
      <c r="AS923" s="45"/>
      <c r="AT923" s="45"/>
      <c r="AU923" s="45"/>
      <c r="AV923" s="45"/>
      <c r="AW923" s="45"/>
      <c r="AX923" s="45"/>
    </row>
    <row r="924" spans="1:50" ht="15.7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c r="AN924" s="45"/>
      <c r="AO924" s="45"/>
      <c r="AP924" s="45"/>
      <c r="AQ924" s="45"/>
      <c r="AR924" s="45"/>
      <c r="AS924" s="45"/>
      <c r="AT924" s="45"/>
      <c r="AU924" s="45"/>
      <c r="AV924" s="45"/>
      <c r="AW924" s="45"/>
      <c r="AX924" s="45"/>
    </row>
    <row r="925" spans="1:50" ht="15.7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c r="AN925" s="45"/>
      <c r="AO925" s="45"/>
      <c r="AP925" s="45"/>
      <c r="AQ925" s="45"/>
      <c r="AR925" s="45"/>
      <c r="AS925" s="45"/>
      <c r="AT925" s="45"/>
      <c r="AU925" s="45"/>
      <c r="AV925" s="45"/>
      <c r="AW925" s="45"/>
      <c r="AX925" s="45"/>
    </row>
    <row r="926" spans="1:50" ht="15.7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c r="AN926" s="45"/>
      <c r="AO926" s="45"/>
      <c r="AP926" s="45"/>
      <c r="AQ926" s="45"/>
      <c r="AR926" s="45"/>
      <c r="AS926" s="45"/>
      <c r="AT926" s="45"/>
      <c r="AU926" s="45"/>
      <c r="AV926" s="45"/>
      <c r="AW926" s="45"/>
      <c r="AX926" s="45"/>
    </row>
    <row r="927" spans="1:50" ht="15.7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c r="AN927" s="45"/>
      <c r="AO927" s="45"/>
      <c r="AP927" s="45"/>
      <c r="AQ927" s="45"/>
      <c r="AR927" s="45"/>
      <c r="AS927" s="45"/>
      <c r="AT927" s="45"/>
      <c r="AU927" s="45"/>
      <c r="AV927" s="45"/>
      <c r="AW927" s="45"/>
      <c r="AX927" s="45"/>
    </row>
    <row r="928" spans="1:50" ht="15.7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c r="AN928" s="45"/>
      <c r="AO928" s="45"/>
      <c r="AP928" s="45"/>
      <c r="AQ928" s="45"/>
      <c r="AR928" s="45"/>
      <c r="AS928" s="45"/>
      <c r="AT928" s="45"/>
      <c r="AU928" s="45"/>
      <c r="AV928" s="45"/>
      <c r="AW928" s="45"/>
      <c r="AX928" s="45"/>
    </row>
    <row r="929" spans="1:50" ht="15.7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c r="AN929" s="45"/>
      <c r="AO929" s="45"/>
      <c r="AP929" s="45"/>
      <c r="AQ929" s="45"/>
      <c r="AR929" s="45"/>
      <c r="AS929" s="45"/>
      <c r="AT929" s="45"/>
      <c r="AU929" s="45"/>
      <c r="AV929" s="45"/>
      <c r="AW929" s="45"/>
      <c r="AX929" s="45"/>
    </row>
    <row r="930" spans="1:50" ht="15.7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c r="AN930" s="45"/>
      <c r="AO930" s="45"/>
      <c r="AP930" s="45"/>
      <c r="AQ930" s="45"/>
      <c r="AR930" s="45"/>
      <c r="AS930" s="45"/>
      <c r="AT930" s="45"/>
      <c r="AU930" s="45"/>
      <c r="AV930" s="45"/>
      <c r="AW930" s="45"/>
      <c r="AX930" s="45"/>
    </row>
    <row r="931" spans="1:50" ht="15.7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c r="AN931" s="45"/>
      <c r="AO931" s="45"/>
      <c r="AP931" s="45"/>
      <c r="AQ931" s="45"/>
      <c r="AR931" s="45"/>
      <c r="AS931" s="45"/>
      <c r="AT931" s="45"/>
      <c r="AU931" s="45"/>
      <c r="AV931" s="45"/>
      <c r="AW931" s="45"/>
      <c r="AX931" s="45"/>
    </row>
    <row r="932" spans="1:50" ht="15.7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c r="AN932" s="45"/>
      <c r="AO932" s="45"/>
      <c r="AP932" s="45"/>
      <c r="AQ932" s="45"/>
      <c r="AR932" s="45"/>
      <c r="AS932" s="45"/>
      <c r="AT932" s="45"/>
      <c r="AU932" s="45"/>
      <c r="AV932" s="45"/>
      <c r="AW932" s="45"/>
      <c r="AX932" s="45"/>
    </row>
    <row r="933" spans="1:50" ht="15.7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c r="AN933" s="45"/>
      <c r="AO933" s="45"/>
      <c r="AP933" s="45"/>
      <c r="AQ933" s="45"/>
      <c r="AR933" s="45"/>
      <c r="AS933" s="45"/>
      <c r="AT933" s="45"/>
      <c r="AU933" s="45"/>
      <c r="AV933" s="45"/>
      <c r="AW933" s="45"/>
      <c r="AX933" s="45"/>
    </row>
    <row r="934" spans="1:50" ht="15.7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c r="AN934" s="45"/>
      <c r="AO934" s="45"/>
      <c r="AP934" s="45"/>
      <c r="AQ934" s="45"/>
      <c r="AR934" s="45"/>
      <c r="AS934" s="45"/>
      <c r="AT934" s="45"/>
      <c r="AU934" s="45"/>
      <c r="AV934" s="45"/>
      <c r="AW934" s="45"/>
      <c r="AX934" s="45"/>
    </row>
    <row r="935" spans="1:50" ht="15.7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c r="AN935" s="45"/>
      <c r="AO935" s="45"/>
      <c r="AP935" s="45"/>
      <c r="AQ935" s="45"/>
      <c r="AR935" s="45"/>
      <c r="AS935" s="45"/>
      <c r="AT935" s="45"/>
      <c r="AU935" s="45"/>
      <c r="AV935" s="45"/>
      <c r="AW935" s="45"/>
      <c r="AX935" s="45"/>
    </row>
    <row r="936" spans="1:50" ht="15.7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c r="AN936" s="45"/>
      <c r="AO936" s="45"/>
      <c r="AP936" s="45"/>
      <c r="AQ936" s="45"/>
      <c r="AR936" s="45"/>
      <c r="AS936" s="45"/>
      <c r="AT936" s="45"/>
      <c r="AU936" s="45"/>
      <c r="AV936" s="45"/>
      <c r="AW936" s="45"/>
      <c r="AX936" s="45"/>
    </row>
    <row r="937" spans="1:50" ht="15.7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c r="AN937" s="45"/>
      <c r="AO937" s="45"/>
      <c r="AP937" s="45"/>
      <c r="AQ937" s="45"/>
      <c r="AR937" s="45"/>
      <c r="AS937" s="45"/>
      <c r="AT937" s="45"/>
      <c r="AU937" s="45"/>
      <c r="AV937" s="45"/>
      <c r="AW937" s="45"/>
      <c r="AX937" s="45"/>
    </row>
    <row r="938" spans="1:50" ht="15.7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c r="AN938" s="45"/>
      <c r="AO938" s="45"/>
      <c r="AP938" s="45"/>
      <c r="AQ938" s="45"/>
      <c r="AR938" s="45"/>
      <c r="AS938" s="45"/>
      <c r="AT938" s="45"/>
      <c r="AU938" s="45"/>
      <c r="AV938" s="45"/>
      <c r="AW938" s="45"/>
      <c r="AX938" s="45"/>
    </row>
    <row r="939" spans="1:50" ht="15.7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c r="AN939" s="45"/>
      <c r="AO939" s="45"/>
      <c r="AP939" s="45"/>
      <c r="AQ939" s="45"/>
      <c r="AR939" s="45"/>
      <c r="AS939" s="45"/>
      <c r="AT939" s="45"/>
      <c r="AU939" s="45"/>
      <c r="AV939" s="45"/>
      <c r="AW939" s="45"/>
      <c r="AX939" s="45"/>
    </row>
    <row r="940" spans="1:50" ht="15.7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c r="AR940" s="45"/>
      <c r="AS940" s="45"/>
      <c r="AT940" s="45"/>
      <c r="AU940" s="45"/>
      <c r="AV940" s="45"/>
      <c r="AW940" s="45"/>
      <c r="AX940" s="45"/>
    </row>
    <row r="941" spans="1:50" ht="15.7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c r="AN941" s="45"/>
      <c r="AO941" s="45"/>
      <c r="AP941" s="45"/>
      <c r="AQ941" s="45"/>
      <c r="AR941" s="45"/>
      <c r="AS941" s="45"/>
      <c r="AT941" s="45"/>
      <c r="AU941" s="45"/>
      <c r="AV941" s="45"/>
      <c r="AW941" s="45"/>
      <c r="AX941" s="45"/>
    </row>
    <row r="942" spans="1:50" ht="15.7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c r="AN942" s="45"/>
      <c r="AO942" s="45"/>
      <c r="AP942" s="45"/>
      <c r="AQ942" s="45"/>
      <c r="AR942" s="45"/>
      <c r="AS942" s="45"/>
      <c r="AT942" s="45"/>
      <c r="AU942" s="45"/>
      <c r="AV942" s="45"/>
      <c r="AW942" s="45"/>
      <c r="AX942" s="45"/>
    </row>
    <row r="943" spans="1:50" ht="15.7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c r="AN943" s="45"/>
      <c r="AO943" s="45"/>
      <c r="AP943" s="45"/>
      <c r="AQ943" s="45"/>
      <c r="AR943" s="45"/>
      <c r="AS943" s="45"/>
      <c r="AT943" s="45"/>
      <c r="AU943" s="45"/>
      <c r="AV943" s="45"/>
      <c r="AW943" s="45"/>
      <c r="AX943" s="45"/>
    </row>
    <row r="944" spans="1:50" ht="15.7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c r="AN944" s="45"/>
      <c r="AO944" s="45"/>
      <c r="AP944" s="45"/>
      <c r="AQ944" s="45"/>
      <c r="AR944" s="45"/>
      <c r="AS944" s="45"/>
      <c r="AT944" s="45"/>
      <c r="AU944" s="45"/>
      <c r="AV944" s="45"/>
      <c r="AW944" s="45"/>
      <c r="AX944" s="45"/>
    </row>
    <row r="945" spans="1:50" ht="15.7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c r="AN945" s="45"/>
      <c r="AO945" s="45"/>
      <c r="AP945" s="45"/>
      <c r="AQ945" s="45"/>
      <c r="AR945" s="45"/>
      <c r="AS945" s="45"/>
      <c r="AT945" s="45"/>
      <c r="AU945" s="45"/>
      <c r="AV945" s="45"/>
      <c r="AW945" s="45"/>
      <c r="AX945" s="45"/>
    </row>
    <row r="946" spans="1:50" ht="15.7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c r="AN946" s="45"/>
      <c r="AO946" s="45"/>
      <c r="AP946" s="45"/>
      <c r="AQ946" s="45"/>
      <c r="AR946" s="45"/>
      <c r="AS946" s="45"/>
      <c r="AT946" s="45"/>
      <c r="AU946" s="45"/>
      <c r="AV946" s="45"/>
      <c r="AW946" s="45"/>
      <c r="AX946" s="45"/>
    </row>
    <row r="947" spans="1:50" ht="15.7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c r="AN947" s="45"/>
      <c r="AO947" s="45"/>
      <c r="AP947" s="45"/>
      <c r="AQ947" s="45"/>
      <c r="AR947" s="45"/>
      <c r="AS947" s="45"/>
      <c r="AT947" s="45"/>
      <c r="AU947" s="45"/>
      <c r="AV947" s="45"/>
      <c r="AW947" s="45"/>
      <c r="AX947" s="45"/>
    </row>
    <row r="948" spans="1:50" ht="15.7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c r="AN948" s="45"/>
      <c r="AO948" s="45"/>
      <c r="AP948" s="45"/>
      <c r="AQ948" s="45"/>
      <c r="AR948" s="45"/>
      <c r="AS948" s="45"/>
      <c r="AT948" s="45"/>
      <c r="AU948" s="45"/>
      <c r="AV948" s="45"/>
      <c r="AW948" s="45"/>
      <c r="AX948" s="45"/>
    </row>
    <row r="949" spans="1:50" ht="15.7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c r="AR949" s="45"/>
      <c r="AS949" s="45"/>
      <c r="AT949" s="45"/>
      <c r="AU949" s="45"/>
      <c r="AV949" s="45"/>
      <c r="AW949" s="45"/>
      <c r="AX949" s="45"/>
    </row>
    <row r="950" spans="1:50" ht="15.7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c r="AN950" s="45"/>
      <c r="AO950" s="45"/>
      <c r="AP950" s="45"/>
      <c r="AQ950" s="45"/>
      <c r="AR950" s="45"/>
      <c r="AS950" s="45"/>
      <c r="AT950" s="45"/>
      <c r="AU950" s="45"/>
      <c r="AV950" s="45"/>
      <c r="AW950" s="45"/>
      <c r="AX950" s="45"/>
    </row>
    <row r="951" spans="1:50" ht="15.7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c r="AN951" s="45"/>
      <c r="AO951" s="45"/>
      <c r="AP951" s="45"/>
      <c r="AQ951" s="45"/>
      <c r="AR951" s="45"/>
      <c r="AS951" s="45"/>
      <c r="AT951" s="45"/>
      <c r="AU951" s="45"/>
      <c r="AV951" s="45"/>
      <c r="AW951" s="45"/>
      <c r="AX951" s="45"/>
    </row>
    <row r="952" spans="1:50" ht="15.7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c r="AN952" s="45"/>
      <c r="AO952" s="45"/>
      <c r="AP952" s="45"/>
      <c r="AQ952" s="45"/>
      <c r="AR952" s="45"/>
      <c r="AS952" s="45"/>
      <c r="AT952" s="45"/>
      <c r="AU952" s="45"/>
      <c r="AV952" s="45"/>
      <c r="AW952" s="45"/>
      <c r="AX952" s="45"/>
    </row>
    <row r="953" spans="1:50" ht="15.7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c r="AN953" s="45"/>
      <c r="AO953" s="45"/>
      <c r="AP953" s="45"/>
      <c r="AQ953" s="45"/>
      <c r="AR953" s="45"/>
      <c r="AS953" s="45"/>
      <c r="AT953" s="45"/>
      <c r="AU953" s="45"/>
      <c r="AV953" s="45"/>
      <c r="AW953" s="45"/>
      <c r="AX953" s="45"/>
    </row>
    <row r="954" spans="1:50" ht="15.7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c r="AN954" s="45"/>
      <c r="AO954" s="45"/>
      <c r="AP954" s="45"/>
      <c r="AQ954" s="45"/>
      <c r="AR954" s="45"/>
      <c r="AS954" s="45"/>
      <c r="AT954" s="45"/>
      <c r="AU954" s="45"/>
      <c r="AV954" s="45"/>
      <c r="AW954" s="45"/>
      <c r="AX954" s="45"/>
    </row>
    <row r="955" spans="1:50" ht="15.7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c r="AN955" s="45"/>
      <c r="AO955" s="45"/>
      <c r="AP955" s="45"/>
      <c r="AQ955" s="45"/>
      <c r="AR955" s="45"/>
      <c r="AS955" s="45"/>
      <c r="AT955" s="45"/>
      <c r="AU955" s="45"/>
      <c r="AV955" s="45"/>
      <c r="AW955" s="45"/>
      <c r="AX955" s="45"/>
    </row>
    <row r="956" spans="1:50" ht="15.7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c r="AK956" s="45"/>
      <c r="AL956" s="45"/>
      <c r="AM956" s="45"/>
      <c r="AN956" s="45"/>
      <c r="AO956" s="45"/>
      <c r="AP956" s="45"/>
      <c r="AQ956" s="45"/>
      <c r="AR956" s="45"/>
      <c r="AS956" s="45"/>
      <c r="AT956" s="45"/>
      <c r="AU956" s="45"/>
      <c r="AV956" s="45"/>
      <c r="AW956" s="45"/>
      <c r="AX956" s="45"/>
    </row>
    <row r="957" spans="1:50" ht="15.7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c r="AK957" s="45"/>
      <c r="AL957" s="45"/>
      <c r="AM957" s="45"/>
      <c r="AN957" s="45"/>
      <c r="AO957" s="45"/>
      <c r="AP957" s="45"/>
      <c r="AQ957" s="45"/>
      <c r="AR957" s="45"/>
      <c r="AS957" s="45"/>
      <c r="AT957" s="45"/>
      <c r="AU957" s="45"/>
      <c r="AV957" s="45"/>
      <c r="AW957" s="45"/>
      <c r="AX957" s="45"/>
    </row>
    <row r="958" spans="1:50" ht="15.7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c r="AN958" s="45"/>
      <c r="AO958" s="45"/>
      <c r="AP958" s="45"/>
      <c r="AQ958" s="45"/>
      <c r="AR958" s="45"/>
      <c r="AS958" s="45"/>
      <c r="AT958" s="45"/>
      <c r="AU958" s="45"/>
      <c r="AV958" s="45"/>
      <c r="AW958" s="45"/>
      <c r="AX958" s="45"/>
    </row>
    <row r="959" spans="1:50" ht="15.7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c r="AN959" s="45"/>
      <c r="AO959" s="45"/>
      <c r="AP959" s="45"/>
      <c r="AQ959" s="45"/>
      <c r="AR959" s="45"/>
      <c r="AS959" s="45"/>
      <c r="AT959" s="45"/>
      <c r="AU959" s="45"/>
      <c r="AV959" s="45"/>
      <c r="AW959" s="45"/>
      <c r="AX959" s="45"/>
    </row>
    <row r="960" spans="1:50" ht="15.7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c r="AN960" s="45"/>
      <c r="AO960" s="45"/>
      <c r="AP960" s="45"/>
      <c r="AQ960" s="45"/>
      <c r="AR960" s="45"/>
      <c r="AS960" s="45"/>
      <c r="AT960" s="45"/>
      <c r="AU960" s="45"/>
      <c r="AV960" s="45"/>
      <c r="AW960" s="45"/>
      <c r="AX960" s="45"/>
    </row>
    <row r="961" spans="1:50" ht="15.7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c r="AN961" s="45"/>
      <c r="AO961" s="45"/>
      <c r="AP961" s="45"/>
      <c r="AQ961" s="45"/>
      <c r="AR961" s="45"/>
      <c r="AS961" s="45"/>
      <c r="AT961" s="45"/>
      <c r="AU961" s="45"/>
      <c r="AV961" s="45"/>
      <c r="AW961" s="45"/>
      <c r="AX961" s="45"/>
    </row>
    <row r="962" spans="1:50" ht="15.7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c r="AN962" s="45"/>
      <c r="AO962" s="45"/>
      <c r="AP962" s="45"/>
      <c r="AQ962" s="45"/>
      <c r="AR962" s="45"/>
      <c r="AS962" s="45"/>
      <c r="AT962" s="45"/>
      <c r="AU962" s="45"/>
      <c r="AV962" s="45"/>
      <c r="AW962" s="45"/>
      <c r="AX962" s="45"/>
    </row>
    <row r="963" spans="1:50" ht="15.7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c r="AN963" s="45"/>
      <c r="AO963" s="45"/>
      <c r="AP963" s="45"/>
      <c r="AQ963" s="45"/>
      <c r="AR963" s="45"/>
      <c r="AS963" s="45"/>
      <c r="AT963" s="45"/>
      <c r="AU963" s="45"/>
      <c r="AV963" s="45"/>
      <c r="AW963" s="45"/>
      <c r="AX963" s="45"/>
    </row>
    <row r="964" spans="1:50" ht="15.7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c r="AN964" s="45"/>
      <c r="AO964" s="45"/>
      <c r="AP964" s="45"/>
      <c r="AQ964" s="45"/>
      <c r="AR964" s="45"/>
      <c r="AS964" s="45"/>
      <c r="AT964" s="45"/>
      <c r="AU964" s="45"/>
      <c r="AV964" s="45"/>
      <c r="AW964" s="45"/>
      <c r="AX964" s="45"/>
    </row>
    <row r="965" spans="1:50" ht="15.7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c r="AK965" s="45"/>
      <c r="AL965" s="45"/>
      <c r="AM965" s="45"/>
      <c r="AN965" s="45"/>
      <c r="AO965" s="45"/>
      <c r="AP965" s="45"/>
      <c r="AQ965" s="45"/>
      <c r="AR965" s="45"/>
      <c r="AS965" s="45"/>
      <c r="AT965" s="45"/>
      <c r="AU965" s="45"/>
      <c r="AV965" s="45"/>
      <c r="AW965" s="45"/>
      <c r="AX965" s="45"/>
    </row>
    <row r="966" spans="1:50" ht="15.7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c r="AK966" s="45"/>
      <c r="AL966" s="45"/>
      <c r="AM966" s="45"/>
      <c r="AN966" s="45"/>
      <c r="AO966" s="45"/>
      <c r="AP966" s="45"/>
      <c r="AQ966" s="45"/>
      <c r="AR966" s="45"/>
      <c r="AS966" s="45"/>
      <c r="AT966" s="45"/>
      <c r="AU966" s="45"/>
      <c r="AV966" s="45"/>
      <c r="AW966" s="45"/>
      <c r="AX966" s="45"/>
    </row>
    <row r="967" spans="1:50" ht="15.7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c r="AN967" s="45"/>
      <c r="AO967" s="45"/>
      <c r="AP967" s="45"/>
      <c r="AQ967" s="45"/>
      <c r="AR967" s="45"/>
      <c r="AS967" s="45"/>
      <c r="AT967" s="45"/>
      <c r="AU967" s="45"/>
      <c r="AV967" s="45"/>
      <c r="AW967" s="45"/>
      <c r="AX967" s="45"/>
    </row>
    <row r="968" spans="1:50" ht="15.7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c r="AN968" s="45"/>
      <c r="AO968" s="45"/>
      <c r="AP968" s="45"/>
      <c r="AQ968" s="45"/>
      <c r="AR968" s="45"/>
      <c r="AS968" s="45"/>
      <c r="AT968" s="45"/>
      <c r="AU968" s="45"/>
      <c r="AV968" s="45"/>
      <c r="AW968" s="45"/>
      <c r="AX968" s="45"/>
    </row>
    <row r="969" spans="1:50" ht="15.7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c r="AN969" s="45"/>
      <c r="AO969" s="45"/>
      <c r="AP969" s="45"/>
      <c r="AQ969" s="45"/>
      <c r="AR969" s="45"/>
      <c r="AS969" s="45"/>
      <c r="AT969" s="45"/>
      <c r="AU969" s="45"/>
      <c r="AV969" s="45"/>
      <c r="AW969" s="45"/>
      <c r="AX969" s="45"/>
    </row>
    <row r="970" spans="1:50" ht="15.7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c r="AN970" s="45"/>
      <c r="AO970" s="45"/>
      <c r="AP970" s="45"/>
      <c r="AQ970" s="45"/>
      <c r="AR970" s="45"/>
      <c r="AS970" s="45"/>
      <c r="AT970" s="45"/>
      <c r="AU970" s="45"/>
      <c r="AV970" s="45"/>
      <c r="AW970" s="45"/>
      <c r="AX970" s="45"/>
    </row>
    <row r="971" spans="1:50" ht="15.7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c r="AN971" s="45"/>
      <c r="AO971" s="45"/>
      <c r="AP971" s="45"/>
      <c r="AQ971" s="45"/>
      <c r="AR971" s="45"/>
      <c r="AS971" s="45"/>
      <c r="AT971" s="45"/>
      <c r="AU971" s="45"/>
      <c r="AV971" s="45"/>
      <c r="AW971" s="45"/>
      <c r="AX971" s="45"/>
    </row>
    <row r="972" spans="1:50" ht="15.7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c r="AN972" s="45"/>
      <c r="AO972" s="45"/>
      <c r="AP972" s="45"/>
      <c r="AQ972" s="45"/>
      <c r="AR972" s="45"/>
      <c r="AS972" s="45"/>
      <c r="AT972" s="45"/>
      <c r="AU972" s="45"/>
      <c r="AV972" s="45"/>
      <c r="AW972" s="45"/>
      <c r="AX972" s="45"/>
    </row>
    <row r="973" spans="1:50" ht="15.7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c r="AN973" s="45"/>
      <c r="AO973" s="45"/>
      <c r="AP973" s="45"/>
      <c r="AQ973" s="45"/>
      <c r="AR973" s="45"/>
      <c r="AS973" s="45"/>
      <c r="AT973" s="45"/>
      <c r="AU973" s="45"/>
      <c r="AV973" s="45"/>
      <c r="AW973" s="45"/>
      <c r="AX973" s="45"/>
    </row>
    <row r="974" spans="1:50" ht="15.7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c r="AN974" s="45"/>
      <c r="AO974" s="45"/>
      <c r="AP974" s="45"/>
      <c r="AQ974" s="45"/>
      <c r="AR974" s="45"/>
      <c r="AS974" s="45"/>
      <c r="AT974" s="45"/>
      <c r="AU974" s="45"/>
      <c r="AV974" s="45"/>
      <c r="AW974" s="45"/>
      <c r="AX974" s="45"/>
    </row>
    <row r="975" spans="1:50" ht="15.7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c r="AN975" s="45"/>
      <c r="AO975" s="45"/>
      <c r="AP975" s="45"/>
      <c r="AQ975" s="45"/>
      <c r="AR975" s="45"/>
      <c r="AS975" s="45"/>
      <c r="AT975" s="45"/>
      <c r="AU975" s="45"/>
      <c r="AV975" s="45"/>
      <c r="AW975" s="45"/>
      <c r="AX975" s="45"/>
    </row>
    <row r="976" spans="1:50" ht="15.7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c r="AR976" s="45"/>
      <c r="AS976" s="45"/>
      <c r="AT976" s="45"/>
      <c r="AU976" s="45"/>
      <c r="AV976" s="45"/>
      <c r="AW976" s="45"/>
      <c r="AX976" s="45"/>
    </row>
    <row r="977" spans="1:50" ht="15.7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c r="AN977" s="45"/>
      <c r="AO977" s="45"/>
      <c r="AP977" s="45"/>
      <c r="AQ977" s="45"/>
      <c r="AR977" s="45"/>
      <c r="AS977" s="45"/>
      <c r="AT977" s="45"/>
      <c r="AU977" s="45"/>
      <c r="AV977" s="45"/>
      <c r="AW977" s="45"/>
      <c r="AX977" s="45"/>
    </row>
    <row r="978" spans="1:50" ht="15.7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c r="AN978" s="45"/>
      <c r="AO978" s="45"/>
      <c r="AP978" s="45"/>
      <c r="AQ978" s="45"/>
      <c r="AR978" s="45"/>
      <c r="AS978" s="45"/>
      <c r="AT978" s="45"/>
      <c r="AU978" s="45"/>
      <c r="AV978" s="45"/>
      <c r="AW978" s="45"/>
      <c r="AX978" s="45"/>
    </row>
    <row r="979" spans="1:50" ht="15.7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c r="AN979" s="45"/>
      <c r="AO979" s="45"/>
      <c r="AP979" s="45"/>
      <c r="AQ979" s="45"/>
      <c r="AR979" s="45"/>
      <c r="AS979" s="45"/>
      <c r="AT979" s="45"/>
      <c r="AU979" s="45"/>
      <c r="AV979" s="45"/>
      <c r="AW979" s="45"/>
      <c r="AX979" s="45"/>
    </row>
    <row r="980" spans="1:50" ht="15.7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c r="AN980" s="45"/>
      <c r="AO980" s="45"/>
      <c r="AP980" s="45"/>
      <c r="AQ980" s="45"/>
      <c r="AR980" s="45"/>
      <c r="AS980" s="45"/>
      <c r="AT980" s="45"/>
      <c r="AU980" s="45"/>
      <c r="AV980" s="45"/>
      <c r="AW980" s="45"/>
      <c r="AX980" s="45"/>
    </row>
    <row r="981" spans="1:50" ht="15.7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c r="AN981" s="45"/>
      <c r="AO981" s="45"/>
      <c r="AP981" s="45"/>
      <c r="AQ981" s="45"/>
      <c r="AR981" s="45"/>
      <c r="AS981" s="45"/>
      <c r="AT981" s="45"/>
      <c r="AU981" s="45"/>
      <c r="AV981" s="45"/>
      <c r="AW981" s="45"/>
      <c r="AX981" s="45"/>
    </row>
    <row r="982" spans="1:50" ht="15.7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c r="AN982" s="45"/>
      <c r="AO982" s="45"/>
      <c r="AP982" s="45"/>
      <c r="AQ982" s="45"/>
      <c r="AR982" s="45"/>
      <c r="AS982" s="45"/>
      <c r="AT982" s="45"/>
      <c r="AU982" s="45"/>
      <c r="AV982" s="45"/>
      <c r="AW982" s="45"/>
      <c r="AX982" s="45"/>
    </row>
    <row r="983" spans="1:50" ht="15.7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c r="AN983" s="45"/>
      <c r="AO983" s="45"/>
      <c r="AP983" s="45"/>
      <c r="AQ983" s="45"/>
      <c r="AR983" s="45"/>
      <c r="AS983" s="45"/>
      <c r="AT983" s="45"/>
      <c r="AU983" s="45"/>
      <c r="AV983" s="45"/>
      <c r="AW983" s="45"/>
      <c r="AX983" s="45"/>
    </row>
    <row r="984" spans="1:50" ht="15.7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c r="AN984" s="45"/>
      <c r="AO984" s="45"/>
      <c r="AP984" s="45"/>
      <c r="AQ984" s="45"/>
      <c r="AR984" s="45"/>
      <c r="AS984" s="45"/>
      <c r="AT984" s="45"/>
      <c r="AU984" s="45"/>
      <c r="AV984" s="45"/>
      <c r="AW984" s="45"/>
      <c r="AX984" s="45"/>
    </row>
    <row r="985" spans="1:50" ht="15.7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c r="AR985" s="45"/>
      <c r="AS985" s="45"/>
      <c r="AT985" s="45"/>
      <c r="AU985" s="45"/>
      <c r="AV985" s="45"/>
      <c r="AW985" s="45"/>
      <c r="AX985" s="45"/>
    </row>
    <row r="986" spans="1:50" ht="15.7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c r="AN986" s="45"/>
      <c r="AO986" s="45"/>
      <c r="AP986" s="45"/>
      <c r="AQ986" s="45"/>
      <c r="AR986" s="45"/>
      <c r="AS986" s="45"/>
      <c r="AT986" s="45"/>
      <c r="AU986" s="45"/>
      <c r="AV986" s="45"/>
      <c r="AW986" s="45"/>
      <c r="AX986" s="45"/>
    </row>
    <row r="987" spans="1:50" ht="15.7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c r="AN987" s="45"/>
      <c r="AO987" s="45"/>
      <c r="AP987" s="45"/>
      <c r="AQ987" s="45"/>
      <c r="AR987" s="45"/>
      <c r="AS987" s="45"/>
      <c r="AT987" s="45"/>
      <c r="AU987" s="45"/>
      <c r="AV987" s="45"/>
      <c r="AW987" s="45"/>
      <c r="AX987" s="45"/>
    </row>
    <row r="988" spans="1:50" ht="15.7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c r="AN988" s="45"/>
      <c r="AO988" s="45"/>
      <c r="AP988" s="45"/>
      <c r="AQ988" s="45"/>
      <c r="AR988" s="45"/>
      <c r="AS988" s="45"/>
      <c r="AT988" s="45"/>
      <c r="AU988" s="45"/>
      <c r="AV988" s="45"/>
      <c r="AW988" s="45"/>
      <c r="AX988" s="45"/>
    </row>
    <row r="989" spans="1:50" ht="15.7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c r="AN989" s="45"/>
      <c r="AO989" s="45"/>
      <c r="AP989" s="45"/>
      <c r="AQ989" s="45"/>
      <c r="AR989" s="45"/>
      <c r="AS989" s="45"/>
      <c r="AT989" s="45"/>
      <c r="AU989" s="45"/>
      <c r="AV989" s="45"/>
      <c r="AW989" s="45"/>
      <c r="AX989" s="45"/>
    </row>
    <row r="990" spans="1:50" ht="15.7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c r="AN990" s="45"/>
      <c r="AO990" s="45"/>
      <c r="AP990" s="45"/>
      <c r="AQ990" s="45"/>
      <c r="AR990" s="45"/>
      <c r="AS990" s="45"/>
      <c r="AT990" s="45"/>
      <c r="AU990" s="45"/>
      <c r="AV990" s="45"/>
      <c r="AW990" s="45"/>
      <c r="AX990" s="45"/>
    </row>
    <row r="991" spans="1:50" ht="15.7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c r="AK991" s="45"/>
      <c r="AL991" s="45"/>
      <c r="AM991" s="45"/>
      <c r="AN991" s="45"/>
      <c r="AO991" s="45"/>
      <c r="AP991" s="45"/>
      <c r="AQ991" s="45"/>
      <c r="AR991" s="45"/>
      <c r="AS991" s="45"/>
      <c r="AT991" s="45"/>
      <c r="AU991" s="45"/>
      <c r="AV991" s="45"/>
      <c r="AW991" s="45"/>
      <c r="AX991" s="45"/>
    </row>
    <row r="992" spans="1:50" ht="15.7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c r="AK992" s="45"/>
      <c r="AL992" s="45"/>
      <c r="AM992" s="45"/>
      <c r="AN992" s="45"/>
      <c r="AO992" s="45"/>
      <c r="AP992" s="45"/>
      <c r="AQ992" s="45"/>
      <c r="AR992" s="45"/>
      <c r="AS992" s="45"/>
      <c r="AT992" s="45"/>
      <c r="AU992" s="45"/>
      <c r="AV992" s="45"/>
      <c r="AW992" s="45"/>
      <c r="AX992" s="45"/>
    </row>
    <row r="993" spans="1:50" ht="15.7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c r="AK993" s="45"/>
      <c r="AL993" s="45"/>
      <c r="AM993" s="45"/>
      <c r="AN993" s="45"/>
      <c r="AO993" s="45"/>
      <c r="AP993" s="45"/>
      <c r="AQ993" s="45"/>
      <c r="AR993" s="45"/>
      <c r="AS993" s="45"/>
      <c r="AT993" s="45"/>
      <c r="AU993" s="45"/>
      <c r="AV993" s="45"/>
      <c r="AW993" s="45"/>
      <c r="AX993" s="45"/>
    </row>
    <row r="994" spans="1:50" ht="15.7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c r="AK994" s="45"/>
      <c r="AL994" s="45"/>
      <c r="AM994" s="45"/>
      <c r="AN994" s="45"/>
      <c r="AO994" s="45"/>
      <c r="AP994" s="45"/>
      <c r="AQ994" s="45"/>
      <c r="AR994" s="45"/>
      <c r="AS994" s="45"/>
      <c r="AT994" s="45"/>
      <c r="AU994" s="45"/>
      <c r="AV994" s="45"/>
      <c r="AW994" s="45"/>
      <c r="AX994" s="45"/>
    </row>
    <row r="995" spans="1:50" ht="15.7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c r="AK995" s="45"/>
      <c r="AL995" s="45"/>
      <c r="AM995" s="45"/>
      <c r="AN995" s="45"/>
      <c r="AO995" s="45"/>
      <c r="AP995" s="45"/>
      <c r="AQ995" s="45"/>
      <c r="AR995" s="45"/>
      <c r="AS995" s="45"/>
      <c r="AT995" s="45"/>
      <c r="AU995" s="45"/>
      <c r="AV995" s="45"/>
      <c r="AW995" s="45"/>
      <c r="AX995" s="45"/>
    </row>
    <row r="996" spans="1:50" ht="15.7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c r="AK996" s="45"/>
      <c r="AL996" s="45"/>
      <c r="AM996" s="45"/>
      <c r="AN996" s="45"/>
      <c r="AO996" s="45"/>
      <c r="AP996" s="45"/>
      <c r="AQ996" s="45"/>
      <c r="AR996" s="45"/>
      <c r="AS996" s="45"/>
      <c r="AT996" s="45"/>
      <c r="AU996" s="45"/>
      <c r="AV996" s="45"/>
      <c r="AW996" s="45"/>
      <c r="AX996" s="45"/>
    </row>
    <row r="997" spans="1:50" ht="15.7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c r="AK997" s="45"/>
      <c r="AL997" s="45"/>
      <c r="AM997" s="45"/>
      <c r="AN997" s="45"/>
      <c r="AO997" s="45"/>
      <c r="AP997" s="45"/>
      <c r="AQ997" s="45"/>
      <c r="AR997" s="45"/>
      <c r="AS997" s="45"/>
      <c r="AT997" s="45"/>
      <c r="AU997" s="45"/>
      <c r="AV997" s="45"/>
      <c r="AW997" s="45"/>
      <c r="AX997" s="45"/>
    </row>
    <row r="998" spans="1:50" ht="15.7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c r="AK998" s="45"/>
      <c r="AL998" s="45"/>
      <c r="AM998" s="45"/>
      <c r="AN998" s="45"/>
      <c r="AO998" s="45"/>
      <c r="AP998" s="45"/>
      <c r="AQ998" s="45"/>
      <c r="AR998" s="45"/>
      <c r="AS998" s="45"/>
      <c r="AT998" s="45"/>
      <c r="AU998" s="45"/>
      <c r="AV998" s="45"/>
      <c r="AW998" s="45"/>
      <c r="AX998" s="45"/>
    </row>
    <row r="999" spans="1:50" ht="15.7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c r="AK999" s="45"/>
      <c r="AL999" s="45"/>
      <c r="AM999" s="45"/>
      <c r="AN999" s="45"/>
      <c r="AO999" s="45"/>
      <c r="AP999" s="45"/>
      <c r="AQ999" s="45"/>
      <c r="AR999" s="45"/>
      <c r="AS999" s="45"/>
      <c r="AT999" s="45"/>
      <c r="AU999" s="45"/>
      <c r="AV999" s="45"/>
      <c r="AW999" s="45"/>
      <c r="AX999" s="45"/>
    </row>
    <row r="1000" spans="1:50" ht="15.7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c r="AA1000" s="45"/>
      <c r="AB1000" s="45"/>
      <c r="AC1000" s="45"/>
      <c r="AD1000" s="45"/>
      <c r="AE1000" s="45"/>
      <c r="AF1000" s="45"/>
      <c r="AG1000" s="45"/>
      <c r="AH1000" s="45"/>
      <c r="AI1000" s="45"/>
      <c r="AJ1000" s="45"/>
      <c r="AK1000" s="45"/>
      <c r="AL1000" s="45"/>
      <c r="AM1000" s="45"/>
      <c r="AN1000" s="45"/>
      <c r="AO1000" s="45"/>
      <c r="AP1000" s="45"/>
      <c r="AQ1000" s="45"/>
      <c r="AR1000" s="45"/>
      <c r="AS1000" s="45"/>
      <c r="AT1000" s="45"/>
      <c r="AU1000" s="45"/>
      <c r="AV1000" s="45"/>
      <c r="AW1000" s="45"/>
      <c r="AX1000" s="45"/>
    </row>
  </sheetData>
  <mergeCells count="90">
    <mergeCell ref="B6:AX6"/>
    <mergeCell ref="B2:G4"/>
    <mergeCell ref="H2:AU4"/>
    <mergeCell ref="AV2:AW2"/>
    <mergeCell ref="AV3:AW3"/>
    <mergeCell ref="AV4:AW4"/>
    <mergeCell ref="G11:J11"/>
    <mergeCell ref="G12:I12"/>
    <mergeCell ref="J12:J14"/>
    <mergeCell ref="B7:AX7"/>
    <mergeCell ref="B8:AX8"/>
    <mergeCell ref="B9:Q9"/>
    <mergeCell ref="R9:V9"/>
    <mergeCell ref="W9:AS9"/>
    <mergeCell ref="AT9:AX10"/>
    <mergeCell ref="B10:F10"/>
    <mergeCell ref="G10:Q10"/>
    <mergeCell ref="R10:AS10"/>
    <mergeCell ref="B11:B14"/>
    <mergeCell ref="C11:C14"/>
    <mergeCell ref="D11:D14"/>
    <mergeCell ref="E11:E14"/>
    <mergeCell ref="F11:F14"/>
    <mergeCell ref="AL11:AS11"/>
    <mergeCell ref="AT11:AX12"/>
    <mergeCell ref="K12:N12"/>
    <mergeCell ref="O12:Q12"/>
    <mergeCell ref="R12:V12"/>
    <mergeCell ref="W12:AJ12"/>
    <mergeCell ref="M13:M14"/>
    <mergeCell ref="K11:N11"/>
    <mergeCell ref="O11:Q11"/>
    <mergeCell ref="R11:V11"/>
    <mergeCell ref="W11:AJ11"/>
    <mergeCell ref="G13:G14"/>
    <mergeCell ref="H13:H14"/>
    <mergeCell ref="I13:I14"/>
    <mergeCell ref="K13:K14"/>
    <mergeCell ref="L13:L14"/>
    <mergeCell ref="Y13:Z13"/>
    <mergeCell ref="N13:N14"/>
    <mergeCell ref="O13:O14"/>
    <mergeCell ref="P13:P14"/>
    <mergeCell ref="Q13:Q14"/>
    <mergeCell ref="R13:R14"/>
    <mergeCell ref="S13:S14"/>
    <mergeCell ref="T13:T14"/>
    <mergeCell ref="U13:U14"/>
    <mergeCell ref="V13:V14"/>
    <mergeCell ref="W13:W14"/>
    <mergeCell ref="X13:X14"/>
    <mergeCell ref="AO13:AO14"/>
    <mergeCell ref="AP13:AP14"/>
    <mergeCell ref="AQ13:AQ14"/>
    <mergeCell ref="AA13:AA14"/>
    <mergeCell ref="AB13:AB14"/>
    <mergeCell ref="AC13:AC14"/>
    <mergeCell ref="AD13:AE13"/>
    <mergeCell ref="AF13:AF14"/>
    <mergeCell ref="AG13:AG14"/>
    <mergeCell ref="AL12:AL14"/>
    <mergeCell ref="AM12:AM14"/>
    <mergeCell ref="AN12:AN14"/>
    <mergeCell ref="AO12:AS12"/>
    <mergeCell ref="C28:J28"/>
    <mergeCell ref="AX13:AX14"/>
    <mergeCell ref="C18:C20"/>
    <mergeCell ref="D18:J19"/>
    <mergeCell ref="D20:F20"/>
    <mergeCell ref="D21:F21"/>
    <mergeCell ref="D22:F22"/>
    <mergeCell ref="AR13:AR14"/>
    <mergeCell ref="AS13:AS14"/>
    <mergeCell ref="AT13:AT14"/>
    <mergeCell ref="AU13:AU14"/>
    <mergeCell ref="AV13:AV14"/>
    <mergeCell ref="AW13:AW14"/>
    <mergeCell ref="AH13:AH14"/>
    <mergeCell ref="AI13:AJ13"/>
    <mergeCell ref="AK13:AK14"/>
    <mergeCell ref="D23:F23"/>
    <mergeCell ref="D24:F24"/>
    <mergeCell ref="D25:F25"/>
    <mergeCell ref="C26:J26"/>
    <mergeCell ref="C27:J27"/>
    <mergeCell ref="C29:J29"/>
    <mergeCell ref="B31:J31"/>
    <mergeCell ref="B32:J32"/>
    <mergeCell ref="B33:J33"/>
    <mergeCell ref="B34:J34"/>
  </mergeCells>
  <conditionalFormatting sqref="O15:O16 Q15:T16">
    <cfRule type="containsText" dxfId="519" priority="1" stopIfTrue="1" operator="containsText" text="EXTREMA">
      <formula>NOT(ISERROR(SEARCH(("EXTREMA"),(O15))))</formula>
    </cfRule>
  </conditionalFormatting>
  <conditionalFormatting sqref="O15:O16 Q15:T16">
    <cfRule type="containsText" dxfId="518" priority="2" stopIfTrue="1" operator="containsText" text="ALTA">
      <formula>NOT(ISERROR(SEARCH(("ALTA"),(O15))))</formula>
    </cfRule>
  </conditionalFormatting>
  <conditionalFormatting sqref="O15:O16 Q15:T16">
    <cfRule type="containsText" dxfId="517" priority="3" stopIfTrue="1" operator="containsText" text="MODERADA">
      <formula>NOT(ISERROR(SEARCH(("MODERADA"),(O15))))</formula>
    </cfRule>
  </conditionalFormatting>
  <conditionalFormatting sqref="O15:O16 Q15:T16">
    <cfRule type="containsText" dxfId="516" priority="4" stopIfTrue="1" operator="containsText" text="BAJA">
      <formula>NOT(ISERROR(SEARCH(("BAJA"),(O15))))</formula>
    </cfRule>
  </conditionalFormatting>
  <conditionalFormatting sqref="AV15:AW16">
    <cfRule type="containsText" dxfId="515" priority="5" stopIfTrue="1" operator="containsText" text="EXTREMA">
      <formula>NOT(ISERROR(SEARCH(("EXTREMA"),(AV15))))</formula>
    </cfRule>
  </conditionalFormatting>
  <conditionalFormatting sqref="AV15:AW16">
    <cfRule type="containsText" dxfId="514" priority="6" stopIfTrue="1" operator="containsText" text="ALTA">
      <formula>NOT(ISERROR(SEARCH(("ALTA"),(AV15))))</formula>
    </cfRule>
  </conditionalFormatting>
  <conditionalFormatting sqref="AV15:AW16">
    <cfRule type="containsText" dxfId="513" priority="7" stopIfTrue="1" operator="containsText" text="MODERADA">
      <formula>NOT(ISERROR(SEARCH(("MODERADA"),(AV15))))</formula>
    </cfRule>
  </conditionalFormatting>
  <conditionalFormatting sqref="AV15:AW16">
    <cfRule type="containsText" dxfId="512" priority="8" stopIfTrue="1" operator="containsText" text="BAJA">
      <formula>NOT(ISERROR(SEARCH(("BAJA"),(AV15))))</formula>
    </cfRule>
  </conditionalFormatting>
  <conditionalFormatting sqref="J16">
    <cfRule type="containsText" dxfId="511" priority="9" stopIfTrue="1" operator="containsText" text="EXTREMA">
      <formula>NOT(ISERROR(SEARCH(("EXTREMA"),(J16))))</formula>
    </cfRule>
  </conditionalFormatting>
  <conditionalFormatting sqref="J16">
    <cfRule type="containsText" dxfId="510" priority="10" stopIfTrue="1" operator="containsText" text="ALTA">
      <formula>NOT(ISERROR(SEARCH(("ALTA"),(J16))))</formula>
    </cfRule>
  </conditionalFormatting>
  <conditionalFormatting sqref="J16">
    <cfRule type="containsText" dxfId="509" priority="11" stopIfTrue="1" operator="containsText" text="MODERADA">
      <formula>NOT(ISERROR(SEARCH(("MODERADA"),(J16))))</formula>
    </cfRule>
  </conditionalFormatting>
  <conditionalFormatting sqref="J16">
    <cfRule type="containsText" dxfId="508" priority="12" stopIfTrue="1" operator="containsText" text="BAJA">
      <formula>NOT(ISERROR(SEARCH(("BAJA"),(J16))))</formula>
    </cfRule>
  </conditionalFormatting>
  <conditionalFormatting sqref="P15:P16">
    <cfRule type="containsText" dxfId="507" priority="13" stopIfTrue="1" operator="containsText" text="EXTREMA">
      <formula>NOT(ISERROR(SEARCH(("EXTREMA"),(P15))))</formula>
    </cfRule>
  </conditionalFormatting>
  <conditionalFormatting sqref="P15:P16">
    <cfRule type="containsText" dxfId="506" priority="14" stopIfTrue="1" operator="containsText" text="ALTA">
      <formula>NOT(ISERROR(SEARCH(("ALTA"),(P15))))</formula>
    </cfRule>
  </conditionalFormatting>
  <conditionalFormatting sqref="P15:P16">
    <cfRule type="containsText" dxfId="505" priority="15" stopIfTrue="1" operator="containsText" text="MODERADA">
      <formula>NOT(ISERROR(SEARCH(("MODERADA"),(P15))))</formula>
    </cfRule>
  </conditionalFormatting>
  <conditionalFormatting sqref="P15:P16">
    <cfRule type="containsText" dxfId="504" priority="16" stopIfTrue="1" operator="containsText" text="BAJA">
      <formula>NOT(ISERROR(SEARCH(("BAJA"),(P15))))</formula>
    </cfRule>
  </conditionalFormatting>
  <conditionalFormatting sqref="I15">
    <cfRule type="containsText" dxfId="503" priority="17" stopIfTrue="1" operator="containsText" text="EXTREMA">
      <formula>NOT(ISERROR(SEARCH(("EXTREMA"),(I15))))</formula>
    </cfRule>
  </conditionalFormatting>
  <conditionalFormatting sqref="I15">
    <cfRule type="containsText" dxfId="502" priority="18" stopIfTrue="1" operator="containsText" text="ALTA">
      <formula>NOT(ISERROR(SEARCH(("ALTA"),(I15))))</formula>
    </cfRule>
  </conditionalFormatting>
  <conditionalFormatting sqref="I15">
    <cfRule type="containsText" dxfId="501" priority="19" stopIfTrue="1" operator="containsText" text="MODERADA">
      <formula>NOT(ISERROR(SEARCH(("MODERADA"),(I15))))</formula>
    </cfRule>
  </conditionalFormatting>
  <conditionalFormatting sqref="I15">
    <cfRule type="containsText" dxfId="500" priority="20" stopIfTrue="1" operator="containsText" text="BAJA">
      <formula>NOT(ISERROR(SEARCH(("BAJA"),(I15))))</formula>
    </cfRule>
  </conditionalFormatting>
  <conditionalFormatting sqref="N15">
    <cfRule type="containsText" dxfId="499" priority="21" stopIfTrue="1" operator="containsText" text="EXTREMA">
      <formula>NOT(ISERROR(SEARCH(("EXTREMA"),(N15))))</formula>
    </cfRule>
  </conditionalFormatting>
  <conditionalFormatting sqref="N15">
    <cfRule type="containsText" dxfId="498" priority="22" stopIfTrue="1" operator="containsText" text="ALTA">
      <formula>NOT(ISERROR(SEARCH(("ALTA"),(N15))))</formula>
    </cfRule>
  </conditionalFormatting>
  <conditionalFormatting sqref="N15">
    <cfRule type="containsText" dxfId="497" priority="23" stopIfTrue="1" operator="containsText" text="MODERADA">
      <formula>NOT(ISERROR(SEARCH(("MODERADA"),(N15))))</formula>
    </cfRule>
  </conditionalFormatting>
  <conditionalFormatting sqref="N15">
    <cfRule type="containsText" dxfId="496" priority="24" stopIfTrue="1" operator="containsText" text="BAJA">
      <formula>NOT(ISERROR(SEARCH(("BAJA"),(N15))))</formula>
    </cfRule>
  </conditionalFormatting>
  <conditionalFormatting sqref="M15">
    <cfRule type="containsText" dxfId="495" priority="25" stopIfTrue="1" operator="containsText" text="EXTREMA">
      <formula>NOT(ISERROR(SEARCH(("EXTREMA"),(M15))))</formula>
    </cfRule>
  </conditionalFormatting>
  <conditionalFormatting sqref="M15">
    <cfRule type="containsText" dxfId="494" priority="26" stopIfTrue="1" operator="containsText" text="ALTA">
      <formula>NOT(ISERROR(SEARCH(("ALTA"),(M15))))</formula>
    </cfRule>
  </conditionalFormatting>
  <conditionalFormatting sqref="M15">
    <cfRule type="containsText" dxfId="493" priority="27" stopIfTrue="1" operator="containsText" text="MODERADA">
      <formula>NOT(ISERROR(SEARCH(("MODERADA"),(M15))))</formula>
    </cfRule>
  </conditionalFormatting>
  <conditionalFormatting sqref="M15">
    <cfRule type="containsText" dxfId="492" priority="28" stopIfTrue="1" operator="containsText" text="BAJA">
      <formula>NOT(ISERROR(SEARCH(("BAJA"),(M15))))</formula>
    </cfRule>
  </conditionalFormatting>
  <conditionalFormatting sqref="I16">
    <cfRule type="containsText" dxfId="491" priority="29" stopIfTrue="1" operator="containsText" text="EXTREMA">
      <formula>NOT(ISERROR(SEARCH(("EXTREMA"),(I16))))</formula>
    </cfRule>
  </conditionalFormatting>
  <conditionalFormatting sqref="I16">
    <cfRule type="containsText" dxfId="490" priority="30" stopIfTrue="1" operator="containsText" text="ALTA">
      <formula>NOT(ISERROR(SEARCH(("ALTA"),(I16))))</formula>
    </cfRule>
  </conditionalFormatting>
  <conditionalFormatting sqref="I16">
    <cfRule type="containsText" dxfId="489" priority="31" stopIfTrue="1" operator="containsText" text="MODERADA">
      <formula>NOT(ISERROR(SEARCH(("MODERADA"),(I16))))</formula>
    </cfRule>
  </conditionalFormatting>
  <conditionalFormatting sqref="I16">
    <cfRule type="containsText" dxfId="488" priority="32" stopIfTrue="1" operator="containsText" text="BAJA">
      <formula>NOT(ISERROR(SEARCH(("BAJA"),(I16))))</formula>
    </cfRule>
  </conditionalFormatting>
  <conditionalFormatting sqref="M16">
    <cfRule type="containsText" dxfId="487" priority="33" stopIfTrue="1" operator="containsText" text="EXTREMA">
      <formula>NOT(ISERROR(SEARCH(("EXTREMA"),(M16))))</formula>
    </cfRule>
  </conditionalFormatting>
  <conditionalFormatting sqref="M16">
    <cfRule type="containsText" dxfId="486" priority="34" stopIfTrue="1" operator="containsText" text="ALTA">
      <formula>NOT(ISERROR(SEARCH(("ALTA"),(M16))))</formula>
    </cfRule>
  </conditionalFormatting>
  <conditionalFormatting sqref="M16">
    <cfRule type="containsText" dxfId="485" priority="35" stopIfTrue="1" operator="containsText" text="MODERADA">
      <formula>NOT(ISERROR(SEARCH(("MODERADA"),(M16))))</formula>
    </cfRule>
  </conditionalFormatting>
  <conditionalFormatting sqref="M16">
    <cfRule type="containsText" dxfId="484" priority="36" stopIfTrue="1" operator="containsText" text="BAJA">
      <formula>NOT(ISERROR(SEARCH(("BAJA"),(M16))))</formula>
    </cfRule>
  </conditionalFormatting>
  <conditionalFormatting sqref="N16">
    <cfRule type="containsText" dxfId="483" priority="37" stopIfTrue="1" operator="containsText" text="EXTREMA">
      <formula>NOT(ISERROR(SEARCH(("EXTREMA"),(N16))))</formula>
    </cfRule>
  </conditionalFormatting>
  <conditionalFormatting sqref="N16">
    <cfRule type="containsText" dxfId="482" priority="38" stopIfTrue="1" operator="containsText" text="ALTA">
      <formula>NOT(ISERROR(SEARCH(("ALTA"),(N16))))</formula>
    </cfRule>
  </conditionalFormatting>
  <conditionalFormatting sqref="N16">
    <cfRule type="containsText" dxfId="481" priority="39" stopIfTrue="1" operator="containsText" text="MODERADA">
      <formula>NOT(ISERROR(SEARCH(("MODERADA"),(N16))))</formula>
    </cfRule>
  </conditionalFormatting>
  <conditionalFormatting sqref="N16">
    <cfRule type="containsText" dxfId="480" priority="40" stopIfTrue="1" operator="containsText" text="BAJA">
      <formula>NOT(ISERROR(SEARCH(("BAJA"),(N16))))</formula>
    </cfRule>
  </conditionalFormatting>
  <pageMargins left="0.70866141732283472" right="0.70866141732283472" top="0.74803149606299213" bottom="0.74803149606299213"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AZ995"/>
  <sheetViews>
    <sheetView zoomScale="80" zoomScaleNormal="80" workbookViewId="0">
      <selection activeCell="A15" sqref="A15:XFD15"/>
    </sheetView>
  </sheetViews>
  <sheetFormatPr baseColWidth="10" defaultColWidth="15.1640625" defaultRowHeight="15" customHeight="1"/>
  <cols>
    <col min="1" max="1" width="6" style="1" customWidth="1"/>
    <col min="2" max="3" width="32" style="1" customWidth="1"/>
    <col min="4" max="4" width="31.83203125" style="1" customWidth="1"/>
    <col min="5" max="5" width="26" style="1" hidden="1" customWidth="1"/>
    <col min="6" max="6" width="32" style="1" customWidth="1"/>
    <col min="7" max="8" width="12.83203125" style="1" customWidth="1"/>
    <col min="9" max="9" width="15.33203125" style="1" customWidth="1"/>
    <col min="10" max="10" width="29.83203125" style="1" customWidth="1"/>
    <col min="11" max="11" width="8.83203125" style="1" customWidth="1"/>
    <col min="12" max="12" width="13.6640625" style="1" customWidth="1"/>
    <col min="13" max="13" width="21.33203125" style="1" customWidth="1"/>
    <col min="14" max="18" width="35.33203125" style="1" customWidth="1"/>
    <col min="19" max="19" width="98.83203125" style="1" customWidth="1"/>
    <col min="20" max="21" width="41" style="1" customWidth="1"/>
    <col min="22" max="22" width="72.1640625" style="1" hidden="1" customWidth="1"/>
    <col min="23" max="23" width="45" style="1" customWidth="1"/>
    <col min="24" max="24" width="35.83203125" style="1" hidden="1" customWidth="1"/>
    <col min="25" max="26" width="11.6640625" style="1" hidden="1" customWidth="1"/>
    <col min="27" max="27" width="27.83203125" style="1" hidden="1" customWidth="1"/>
    <col min="28" max="28" width="45" style="1" customWidth="1"/>
    <col min="29" max="29" width="35.83203125" style="1" hidden="1" customWidth="1"/>
    <col min="30" max="31" width="11.6640625" style="1" hidden="1" customWidth="1"/>
    <col min="32" max="32" width="27.83203125" style="1" hidden="1" customWidth="1"/>
    <col min="33" max="33" width="45" style="1" customWidth="1"/>
    <col min="34" max="34" width="35.83203125" style="1" hidden="1" customWidth="1"/>
    <col min="35" max="36" width="11.6640625" style="1" hidden="1" customWidth="1"/>
    <col min="37" max="37" width="27.83203125" style="1" hidden="1" customWidth="1"/>
    <col min="38" max="39" width="7.6640625" style="1" customWidth="1"/>
    <col min="40" max="40" width="26.33203125" style="1" customWidth="1"/>
    <col min="41" max="45" width="7.83203125" style="1" customWidth="1"/>
    <col min="46" max="47" width="11.33203125" style="1" customWidth="1"/>
    <col min="48" max="49" width="16.83203125" style="1" customWidth="1"/>
    <col min="50" max="50" width="32" style="1" customWidth="1"/>
    <col min="51" max="16384" width="15.1640625" style="1"/>
  </cols>
  <sheetData>
    <row r="1" spans="2:52" ht="12.75" customHeight="1"/>
    <row r="2" spans="2:52" ht="45" customHeight="1">
      <c r="B2" s="178"/>
      <c r="C2" s="179"/>
      <c r="D2" s="179"/>
      <c r="E2" s="179"/>
      <c r="F2" s="179"/>
      <c r="G2" s="179"/>
      <c r="H2" s="185" t="s">
        <v>4</v>
      </c>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391" t="s">
        <v>5</v>
      </c>
      <c r="AW2" s="187"/>
      <c r="AX2" s="2" t="s">
        <v>6</v>
      </c>
    </row>
    <row r="3" spans="2:52" ht="74.25" customHeight="1">
      <c r="B3" s="180"/>
      <c r="C3" s="181"/>
      <c r="D3" s="181"/>
      <c r="E3" s="181"/>
      <c r="F3" s="181"/>
      <c r="G3" s="182"/>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391" t="s">
        <v>7</v>
      </c>
      <c r="AW3" s="187"/>
      <c r="AX3" s="3" t="s">
        <v>8</v>
      </c>
    </row>
    <row r="4" spans="2:52" ht="29.25" customHeight="1">
      <c r="B4" s="183"/>
      <c r="C4" s="184"/>
      <c r="D4" s="184"/>
      <c r="E4" s="184"/>
      <c r="F4" s="184"/>
      <c r="G4" s="184"/>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391" t="s">
        <v>0</v>
      </c>
      <c r="AW4" s="187"/>
      <c r="AX4" s="2">
        <v>4</v>
      </c>
    </row>
    <row r="5" spans="2:52" ht="12.75" customHeight="1"/>
    <row r="6" spans="2:52" ht="90" customHeight="1">
      <c r="B6" s="177" t="s">
        <v>166</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row>
    <row r="7" spans="2:52" ht="96.95" customHeight="1">
      <c r="B7" s="194" t="s">
        <v>167</v>
      </c>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row>
    <row r="8" spans="2:52" ht="134.1" customHeight="1">
      <c r="B8" s="194" t="s">
        <v>168</v>
      </c>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row>
    <row r="9" spans="2:52" s="4" customFormat="1" ht="138" customHeight="1">
      <c r="B9" s="195" t="s">
        <v>12</v>
      </c>
      <c r="C9" s="196"/>
      <c r="D9" s="196"/>
      <c r="E9" s="196"/>
      <c r="F9" s="196"/>
      <c r="G9" s="197"/>
      <c r="H9" s="197"/>
      <c r="I9" s="197"/>
      <c r="J9" s="197"/>
      <c r="K9" s="197"/>
      <c r="L9" s="197"/>
      <c r="M9" s="197"/>
      <c r="N9" s="197"/>
      <c r="O9" s="197"/>
      <c r="P9" s="197"/>
      <c r="Q9" s="198"/>
      <c r="R9" s="199" t="s">
        <v>13</v>
      </c>
      <c r="S9" s="200"/>
      <c r="T9" s="200"/>
      <c r="U9" s="200"/>
      <c r="V9" s="201"/>
      <c r="W9" s="202" t="s">
        <v>14</v>
      </c>
      <c r="X9" s="203"/>
      <c r="Y9" s="203"/>
      <c r="Z9" s="203"/>
      <c r="AA9" s="203"/>
      <c r="AB9" s="203"/>
      <c r="AC9" s="203"/>
      <c r="AD9" s="203"/>
      <c r="AE9" s="203"/>
      <c r="AF9" s="203"/>
      <c r="AG9" s="203"/>
      <c r="AH9" s="203"/>
      <c r="AI9" s="203"/>
      <c r="AJ9" s="203"/>
      <c r="AK9" s="203"/>
      <c r="AL9" s="203"/>
      <c r="AM9" s="203"/>
      <c r="AN9" s="203"/>
      <c r="AO9" s="203"/>
      <c r="AP9" s="203"/>
      <c r="AQ9" s="203"/>
      <c r="AR9" s="203"/>
      <c r="AS9" s="203"/>
      <c r="AT9" s="204" t="s">
        <v>15</v>
      </c>
      <c r="AU9" s="204"/>
      <c r="AV9" s="204"/>
      <c r="AW9" s="204"/>
      <c r="AX9" s="204"/>
    </row>
    <row r="10" spans="2:52" ht="38.25" customHeight="1">
      <c r="B10" s="206" t="s">
        <v>16</v>
      </c>
      <c r="C10" s="207"/>
      <c r="D10" s="207"/>
      <c r="E10" s="207"/>
      <c r="F10" s="207"/>
      <c r="G10" s="208" t="s">
        <v>17</v>
      </c>
      <c r="H10" s="209"/>
      <c r="I10" s="209"/>
      <c r="J10" s="209"/>
      <c r="K10" s="209"/>
      <c r="L10" s="209"/>
      <c r="M10" s="209"/>
      <c r="N10" s="209"/>
      <c r="O10" s="209"/>
      <c r="P10" s="209"/>
      <c r="Q10" s="209"/>
      <c r="R10" s="210" t="s">
        <v>18</v>
      </c>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390"/>
      <c r="AT10" s="205"/>
      <c r="AU10" s="205"/>
      <c r="AV10" s="205"/>
      <c r="AW10" s="205"/>
      <c r="AX10" s="205"/>
    </row>
    <row r="11" spans="2:52" ht="38.25" customHeight="1">
      <c r="B11" s="212" t="s">
        <v>19</v>
      </c>
      <c r="C11" s="212" t="s">
        <v>20</v>
      </c>
      <c r="D11" s="212" t="s">
        <v>21</v>
      </c>
      <c r="E11" s="212"/>
      <c r="F11" s="212" t="s">
        <v>22</v>
      </c>
      <c r="G11" s="188" t="s">
        <v>23</v>
      </c>
      <c r="H11" s="189"/>
      <c r="I11" s="189"/>
      <c r="J11" s="190"/>
      <c r="K11" s="236" t="s">
        <v>24</v>
      </c>
      <c r="L11" s="237"/>
      <c r="M11" s="237"/>
      <c r="N11" s="238"/>
      <c r="O11" s="239" t="s">
        <v>25</v>
      </c>
      <c r="P11" s="189"/>
      <c r="Q11" s="240"/>
      <c r="R11" s="241" t="s">
        <v>26</v>
      </c>
      <c r="S11" s="385"/>
      <c r="T11" s="385"/>
      <c r="U11" s="385"/>
      <c r="V11" s="386"/>
      <c r="W11" s="387" t="s">
        <v>27</v>
      </c>
      <c r="X11" s="388"/>
      <c r="Y11" s="388"/>
      <c r="Z11" s="388"/>
      <c r="AA11" s="388"/>
      <c r="AB11" s="388"/>
      <c r="AC11" s="388"/>
      <c r="AD11" s="388"/>
      <c r="AE11" s="388"/>
      <c r="AF11" s="388"/>
      <c r="AG11" s="388"/>
      <c r="AH11" s="388"/>
      <c r="AI11" s="388"/>
      <c r="AJ11" s="389"/>
      <c r="AK11" s="5"/>
      <c r="AL11" s="215" t="s">
        <v>28</v>
      </c>
      <c r="AM11" s="216"/>
      <c r="AN11" s="216"/>
      <c r="AO11" s="216"/>
      <c r="AP11" s="216"/>
      <c r="AQ11" s="216"/>
      <c r="AR11" s="216"/>
      <c r="AS11" s="217"/>
      <c r="AT11" s="208" t="s">
        <v>29</v>
      </c>
      <c r="AU11" s="208"/>
      <c r="AV11" s="208"/>
      <c r="AW11" s="208"/>
      <c r="AX11" s="208"/>
    </row>
    <row r="12" spans="2:52" ht="31.5" customHeight="1">
      <c r="B12" s="213"/>
      <c r="C12" s="213"/>
      <c r="D12" s="213"/>
      <c r="E12" s="213" t="s">
        <v>30</v>
      </c>
      <c r="F12" s="213"/>
      <c r="G12" s="191" t="s">
        <v>31</v>
      </c>
      <c r="H12" s="192"/>
      <c r="I12" s="192"/>
      <c r="J12" s="193" t="s">
        <v>32</v>
      </c>
      <c r="K12" s="218" t="s">
        <v>33</v>
      </c>
      <c r="L12" s="219"/>
      <c r="M12" s="219"/>
      <c r="N12" s="220"/>
      <c r="O12" s="221" t="s">
        <v>34</v>
      </c>
      <c r="P12" s="192"/>
      <c r="Q12" s="222"/>
      <c r="R12" s="223" t="s">
        <v>35</v>
      </c>
      <c r="S12" s="224"/>
      <c r="T12" s="224"/>
      <c r="U12" s="224"/>
      <c r="V12" s="225"/>
      <c r="W12" s="382" t="s">
        <v>36</v>
      </c>
      <c r="X12" s="383"/>
      <c r="Y12" s="383"/>
      <c r="Z12" s="383"/>
      <c r="AA12" s="383"/>
      <c r="AB12" s="383"/>
      <c r="AC12" s="383"/>
      <c r="AD12" s="383"/>
      <c r="AE12" s="383"/>
      <c r="AF12" s="383"/>
      <c r="AG12" s="383"/>
      <c r="AH12" s="383"/>
      <c r="AI12" s="383"/>
      <c r="AJ12" s="384"/>
      <c r="AK12" s="83"/>
      <c r="AL12" s="258" t="s">
        <v>37</v>
      </c>
      <c r="AM12" s="258" t="s">
        <v>38</v>
      </c>
      <c r="AN12" s="258" t="s">
        <v>39</v>
      </c>
      <c r="AO12" s="380" t="s">
        <v>40</v>
      </c>
      <c r="AP12" s="380"/>
      <c r="AQ12" s="380"/>
      <c r="AR12" s="380"/>
      <c r="AS12" s="381"/>
      <c r="AT12" s="208"/>
      <c r="AU12" s="208"/>
      <c r="AV12" s="208"/>
      <c r="AW12" s="208"/>
      <c r="AX12" s="208"/>
    </row>
    <row r="13" spans="2:52" ht="118.5" customHeight="1">
      <c r="B13" s="213"/>
      <c r="C13" s="213"/>
      <c r="D13" s="213"/>
      <c r="E13" s="213"/>
      <c r="F13" s="213"/>
      <c r="G13" s="247" t="s">
        <v>41</v>
      </c>
      <c r="H13" s="247" t="s">
        <v>42</v>
      </c>
      <c r="I13" s="247" t="s">
        <v>43</v>
      </c>
      <c r="J13" s="193"/>
      <c r="K13" s="235" t="s">
        <v>41</v>
      </c>
      <c r="L13" s="235" t="s">
        <v>42</v>
      </c>
      <c r="M13" s="235" t="s">
        <v>44</v>
      </c>
      <c r="N13" s="235" t="s">
        <v>45</v>
      </c>
      <c r="O13" s="254" t="s">
        <v>46</v>
      </c>
      <c r="P13" s="254" t="s">
        <v>47</v>
      </c>
      <c r="Q13" s="254" t="s">
        <v>48</v>
      </c>
      <c r="R13" s="256" t="s">
        <v>1</v>
      </c>
      <c r="S13" s="378" t="s">
        <v>49</v>
      </c>
      <c r="T13" s="256" t="s">
        <v>2</v>
      </c>
      <c r="U13" s="285" t="s">
        <v>50</v>
      </c>
      <c r="V13" s="249" t="s">
        <v>51</v>
      </c>
      <c r="W13" s="229"/>
      <c r="X13" s="230"/>
      <c r="Y13" s="230"/>
      <c r="Z13" s="230"/>
      <c r="AA13" s="230"/>
      <c r="AB13" s="230"/>
      <c r="AC13" s="230"/>
      <c r="AD13" s="230"/>
      <c r="AE13" s="230"/>
      <c r="AF13" s="230"/>
      <c r="AG13" s="230"/>
      <c r="AH13" s="230"/>
      <c r="AI13" s="230"/>
      <c r="AJ13" s="231"/>
      <c r="AK13" s="249" t="s">
        <v>52</v>
      </c>
      <c r="AL13" s="258"/>
      <c r="AM13" s="258"/>
      <c r="AN13" s="258"/>
      <c r="AO13" s="250" t="s">
        <v>53</v>
      </c>
      <c r="AP13" s="251" t="s">
        <v>54</v>
      </c>
      <c r="AQ13" s="278" t="s">
        <v>55</v>
      </c>
      <c r="AR13" s="279" t="s">
        <v>56</v>
      </c>
      <c r="AS13" s="280" t="s">
        <v>57</v>
      </c>
      <c r="AT13" s="281" t="s">
        <v>58</v>
      </c>
      <c r="AU13" s="283" t="s">
        <v>59</v>
      </c>
      <c r="AV13" s="261" t="s">
        <v>60</v>
      </c>
      <c r="AW13" s="261" t="s">
        <v>61</v>
      </c>
      <c r="AX13" s="261" t="s">
        <v>62</v>
      </c>
    </row>
    <row r="14" spans="2:52" ht="33.950000000000003" customHeight="1">
      <c r="B14" s="214"/>
      <c r="C14" s="214"/>
      <c r="D14" s="214"/>
      <c r="E14" s="214"/>
      <c r="F14" s="214"/>
      <c r="G14" s="248"/>
      <c r="H14" s="248"/>
      <c r="I14" s="248"/>
      <c r="J14" s="193"/>
      <c r="K14" s="235"/>
      <c r="L14" s="235"/>
      <c r="M14" s="235"/>
      <c r="N14" s="235"/>
      <c r="O14" s="255"/>
      <c r="P14" s="255"/>
      <c r="Q14" s="255"/>
      <c r="R14" s="257"/>
      <c r="S14" s="379"/>
      <c r="T14" s="257"/>
      <c r="U14" s="286"/>
      <c r="V14" s="249"/>
      <c r="W14" s="232"/>
      <c r="X14" s="233"/>
      <c r="Y14" s="233"/>
      <c r="Z14" s="233"/>
      <c r="AA14" s="233"/>
      <c r="AB14" s="233"/>
      <c r="AC14" s="233"/>
      <c r="AD14" s="233"/>
      <c r="AE14" s="233"/>
      <c r="AF14" s="233"/>
      <c r="AG14" s="233"/>
      <c r="AH14" s="233"/>
      <c r="AI14" s="233"/>
      <c r="AJ14" s="234"/>
      <c r="AK14" s="249"/>
      <c r="AL14" s="258"/>
      <c r="AM14" s="258"/>
      <c r="AN14" s="258"/>
      <c r="AO14" s="250"/>
      <c r="AP14" s="251"/>
      <c r="AQ14" s="278"/>
      <c r="AR14" s="279"/>
      <c r="AS14" s="280"/>
      <c r="AT14" s="282"/>
      <c r="AU14" s="284"/>
      <c r="AV14" s="262"/>
      <c r="AW14" s="262"/>
      <c r="AX14" s="261"/>
    </row>
    <row r="15" spans="2:52" ht="160.5" customHeight="1">
      <c r="B15" s="87" t="s">
        <v>171</v>
      </c>
      <c r="C15" s="19" t="s">
        <v>172</v>
      </c>
      <c r="D15" s="88" t="s">
        <v>170</v>
      </c>
      <c r="E15" s="19"/>
      <c r="F15" s="89" t="s">
        <v>173</v>
      </c>
      <c r="G15" s="12">
        <v>2</v>
      </c>
      <c r="H15" s="12">
        <v>4</v>
      </c>
      <c r="I15" s="12" t="str">
        <f>VLOOKUP(VALUE(G15&amp;H15),'MR ATENC. CIUDADANO'!Calificacion,2,FALSE)</f>
        <v>ALTA</v>
      </c>
      <c r="J15" s="13" t="s">
        <v>174</v>
      </c>
      <c r="K15" s="14">
        <v>2</v>
      </c>
      <c r="L15" s="15">
        <v>3</v>
      </c>
      <c r="M15" s="12" t="str">
        <f>VLOOKUP(VALUE(K15&amp;L15),'MR ATENC. CIUDADANO'!Calificacion,2,FALSE)</f>
        <v>MODERADA</v>
      </c>
      <c r="N15" s="85" t="str">
        <f>VLOOKUP(M15,'MR ATENC. CIUDADANO'!Manejo,2,FALSE)</f>
        <v>M: Zona de riesgo Moderada: Asumir el riesgo, Reducir el riesgo</v>
      </c>
      <c r="O15" s="90"/>
      <c r="P15" s="18"/>
      <c r="Q15" s="91"/>
      <c r="R15" s="17"/>
      <c r="S15" s="17"/>
      <c r="T15" s="17"/>
      <c r="U15" s="19"/>
      <c r="V15" s="20"/>
      <c r="W15" s="92"/>
      <c r="X15" s="93"/>
      <c r="Y15" s="93"/>
      <c r="Z15" s="93"/>
      <c r="AA15" s="93"/>
      <c r="AB15" s="93"/>
      <c r="AC15" s="93"/>
      <c r="AD15" s="93"/>
      <c r="AE15" s="93"/>
      <c r="AF15" s="93"/>
      <c r="AG15" s="94"/>
      <c r="AH15" s="20"/>
      <c r="AI15" s="20"/>
      <c r="AJ15" s="20"/>
      <c r="AK15" s="20"/>
      <c r="AL15" s="21"/>
      <c r="AM15" s="20"/>
      <c r="AN15" s="21"/>
      <c r="AO15" s="21"/>
      <c r="AP15" s="21"/>
      <c r="AQ15" s="21"/>
      <c r="AR15" s="21"/>
      <c r="AS15" s="21"/>
      <c r="AT15" s="22"/>
      <c r="AU15" s="22"/>
      <c r="AV15" s="17"/>
      <c r="AW15" s="23"/>
      <c r="AX15" s="24"/>
      <c r="AZ15" s="95"/>
    </row>
    <row r="16" spans="2:52" ht="188.25" customHeight="1">
      <c r="B16" s="87" t="s">
        <v>171</v>
      </c>
      <c r="C16" s="19" t="s">
        <v>175</v>
      </c>
      <c r="D16" s="88" t="s">
        <v>176</v>
      </c>
      <c r="E16" s="19"/>
      <c r="F16" s="89" t="s">
        <v>177</v>
      </c>
      <c r="G16" s="12">
        <v>3</v>
      </c>
      <c r="H16" s="12">
        <v>2</v>
      </c>
      <c r="I16" s="12" t="str">
        <f>VLOOKUP(VALUE(G16&amp;H16),'MR ATENC. CIUDADANO'!Calificacion,2,FALSE)</f>
        <v>MODERADA</v>
      </c>
      <c r="J16" s="13" t="s">
        <v>178</v>
      </c>
      <c r="K16" s="14">
        <v>2</v>
      </c>
      <c r="L16" s="15">
        <v>2</v>
      </c>
      <c r="M16" s="12" t="str">
        <f>VLOOKUP(VALUE(K16&amp;L16),'MR ATENC. CIUDADANO'!Calificacion,2,FALSE)</f>
        <v>BAJA</v>
      </c>
      <c r="N16" s="85" t="str">
        <f>VLOOKUP(M16,'MR ATENC. CIUDADANO'!Manejo,2,FALSE)</f>
        <v>B: Zona de riesgo Baja: Asumir el riesgo</v>
      </c>
      <c r="O16" s="90"/>
      <c r="P16" s="18"/>
      <c r="Q16" s="91"/>
      <c r="R16" s="17"/>
      <c r="S16" s="17"/>
      <c r="T16" s="17"/>
      <c r="U16" s="19"/>
      <c r="V16" s="20"/>
      <c r="W16" s="92"/>
      <c r="X16" s="93"/>
      <c r="Y16" s="93"/>
      <c r="Z16" s="93"/>
      <c r="AA16" s="93"/>
      <c r="AB16" s="93"/>
      <c r="AC16" s="93"/>
      <c r="AD16" s="93"/>
      <c r="AE16" s="93"/>
      <c r="AF16" s="93"/>
      <c r="AG16" s="94"/>
      <c r="AH16" s="20"/>
      <c r="AI16" s="20"/>
      <c r="AJ16" s="20"/>
      <c r="AK16" s="20"/>
      <c r="AL16" s="21"/>
      <c r="AM16" s="20"/>
      <c r="AN16" s="21"/>
      <c r="AO16" s="21"/>
      <c r="AP16" s="21"/>
      <c r="AQ16" s="21"/>
      <c r="AR16" s="21"/>
      <c r="AS16" s="21"/>
      <c r="AT16" s="22"/>
      <c r="AU16" s="22"/>
      <c r="AV16" s="17"/>
      <c r="AW16" s="23"/>
      <c r="AX16" s="24"/>
      <c r="AZ16" s="95"/>
    </row>
    <row r="17" spans="2:50" ht="166.5" customHeight="1">
      <c r="B17" s="87" t="s">
        <v>179</v>
      </c>
      <c r="C17" s="19" t="s">
        <v>180</v>
      </c>
      <c r="D17" s="88" t="s">
        <v>181</v>
      </c>
      <c r="E17" s="19"/>
      <c r="F17" s="27" t="s">
        <v>182</v>
      </c>
      <c r="G17" s="12">
        <v>4</v>
      </c>
      <c r="H17" s="12">
        <v>5</v>
      </c>
      <c r="I17" s="12" t="str">
        <f>VLOOKUP(VALUE(G17&amp;H17),'MR ATENC. CIUDADANO'!Calificacion,2,FALSE)</f>
        <v>EXTREMA</v>
      </c>
      <c r="J17" s="13" t="s">
        <v>183</v>
      </c>
      <c r="K17" s="15">
        <v>3</v>
      </c>
      <c r="L17" s="15">
        <v>3</v>
      </c>
      <c r="M17" s="12" t="str">
        <f>VLOOKUP(VALUE(K17&amp;L17),'MR ATENC. CIUDADANO'!Calificacion,2,FALSE)</f>
        <v>ALTA</v>
      </c>
      <c r="N17" s="85" t="str">
        <f>VLOOKUP(M17,'MR ATENC. CIUDADANO'!Manejo,2,FALSE)</f>
        <v>A: Zona de riesgo Alta: Reducir el riesgo, Evitar, Compartir o Transferir</v>
      </c>
      <c r="O17" s="29"/>
      <c r="P17" s="18"/>
      <c r="Q17" s="16"/>
      <c r="R17" s="17"/>
      <c r="S17" s="17"/>
      <c r="T17" s="17"/>
      <c r="U17" s="30"/>
      <c r="V17" s="20"/>
      <c r="W17" s="20"/>
      <c r="X17" s="20"/>
      <c r="Y17" s="20"/>
      <c r="Z17" s="20"/>
      <c r="AA17" s="20"/>
      <c r="AB17" s="20"/>
      <c r="AC17" s="20"/>
      <c r="AD17" s="20"/>
      <c r="AE17" s="20"/>
      <c r="AF17" s="20"/>
      <c r="AG17" s="20"/>
      <c r="AH17" s="20"/>
      <c r="AI17" s="20"/>
      <c r="AJ17" s="20"/>
      <c r="AK17" s="20"/>
      <c r="AL17" s="21"/>
      <c r="AM17" s="20"/>
      <c r="AN17" s="20"/>
      <c r="AO17" s="20"/>
      <c r="AP17" s="20"/>
      <c r="AQ17" s="20"/>
      <c r="AR17" s="20"/>
      <c r="AS17" s="20"/>
      <c r="AT17" s="22"/>
      <c r="AU17" s="22"/>
      <c r="AV17" s="17" t="e">
        <f>VLOOKUP(VALUE(AT17&amp;AU17),'MR ATENC. CIUDADANO'!Calificacion,2,FALSE)</f>
        <v>#VALUE!</v>
      </c>
      <c r="AW17" s="23" t="e">
        <f>VLOOKUP(AV17,'MR ATENC. CIUDADANO'!Manejo,2,FALSE)</f>
        <v>#VALUE!</v>
      </c>
      <c r="AX17" s="31"/>
    </row>
    <row r="18" spans="2:50" ht="15" customHeight="1" thickBot="1"/>
    <row r="19" spans="2:50" ht="15" customHeight="1">
      <c r="C19" s="266" t="s">
        <v>41</v>
      </c>
      <c r="D19" s="269" t="s">
        <v>42</v>
      </c>
      <c r="E19" s="270"/>
      <c r="F19" s="270"/>
      <c r="G19" s="270"/>
      <c r="H19" s="270"/>
      <c r="I19" s="270"/>
      <c r="J19" s="271"/>
    </row>
    <row r="20" spans="2:50" ht="15.75" customHeight="1" thickBot="1">
      <c r="C20" s="267"/>
      <c r="D20" s="272"/>
      <c r="E20" s="273"/>
      <c r="F20" s="273"/>
      <c r="G20" s="273"/>
      <c r="H20" s="273"/>
      <c r="I20" s="273"/>
      <c r="J20" s="274"/>
    </row>
    <row r="21" spans="2:50" ht="12.75" customHeight="1" thickBot="1">
      <c r="C21" s="268"/>
      <c r="D21" s="275" t="s">
        <v>67</v>
      </c>
      <c r="E21" s="276"/>
      <c r="F21" s="277"/>
      <c r="G21" s="32" t="s">
        <v>68</v>
      </c>
      <c r="H21" s="32" t="s">
        <v>69</v>
      </c>
      <c r="I21" s="32" t="s">
        <v>70</v>
      </c>
      <c r="J21" s="33" t="s">
        <v>71</v>
      </c>
    </row>
    <row r="22" spans="2:50" ht="15.75" customHeight="1" thickBot="1">
      <c r="C22" s="34" t="s">
        <v>72</v>
      </c>
      <c r="D22" s="298" t="s">
        <v>73</v>
      </c>
      <c r="E22" s="276"/>
      <c r="F22" s="277"/>
      <c r="G22" s="35" t="s">
        <v>73</v>
      </c>
      <c r="H22" s="36" t="s">
        <v>74</v>
      </c>
      <c r="I22" s="37" t="s">
        <v>3</v>
      </c>
      <c r="J22" s="38" t="s">
        <v>3</v>
      </c>
    </row>
    <row r="23" spans="2:50" ht="15.75" customHeight="1" thickBot="1">
      <c r="C23" s="34" t="s">
        <v>75</v>
      </c>
      <c r="D23" s="298" t="s">
        <v>73</v>
      </c>
      <c r="E23" s="276"/>
      <c r="F23" s="277"/>
      <c r="G23" s="35" t="s">
        <v>73</v>
      </c>
      <c r="H23" s="36" t="s">
        <v>74</v>
      </c>
      <c r="I23" s="37" t="s">
        <v>3</v>
      </c>
      <c r="J23" s="39" t="s">
        <v>76</v>
      </c>
    </row>
    <row r="24" spans="2:50" ht="15.75" customHeight="1" thickBot="1">
      <c r="C24" s="34" t="s">
        <v>77</v>
      </c>
      <c r="D24" s="298" t="s">
        <v>73</v>
      </c>
      <c r="E24" s="276"/>
      <c r="F24" s="277"/>
      <c r="G24" s="36" t="s">
        <v>74</v>
      </c>
      <c r="H24" s="37" t="s">
        <v>3</v>
      </c>
      <c r="I24" s="40" t="s">
        <v>76</v>
      </c>
      <c r="J24" s="39" t="s">
        <v>76</v>
      </c>
    </row>
    <row r="25" spans="2:50" ht="15.75" customHeight="1" thickBot="1">
      <c r="C25" s="34" t="s">
        <v>78</v>
      </c>
      <c r="D25" s="299" t="s">
        <v>74</v>
      </c>
      <c r="E25" s="276"/>
      <c r="F25" s="277"/>
      <c r="G25" s="37" t="s">
        <v>3</v>
      </c>
      <c r="H25" s="37" t="s">
        <v>3</v>
      </c>
      <c r="I25" s="40" t="s">
        <v>76</v>
      </c>
      <c r="J25" s="39" t="s">
        <v>76</v>
      </c>
    </row>
    <row r="26" spans="2:50" ht="15" customHeight="1" thickBot="1">
      <c r="C26" s="34" t="s">
        <v>79</v>
      </c>
      <c r="D26" s="300" t="s">
        <v>3</v>
      </c>
      <c r="E26" s="276"/>
      <c r="F26" s="277"/>
      <c r="G26" s="37" t="s">
        <v>3</v>
      </c>
      <c r="H26" s="40" t="s">
        <v>76</v>
      </c>
      <c r="I26" s="40" t="s">
        <v>76</v>
      </c>
      <c r="J26" s="39" t="s">
        <v>76</v>
      </c>
      <c r="K26" s="41"/>
    </row>
    <row r="27" spans="2:50" ht="15" customHeight="1" thickBot="1">
      <c r="B27" s="42" t="s">
        <v>80</v>
      </c>
      <c r="C27" s="301" t="s">
        <v>81</v>
      </c>
      <c r="D27" s="276"/>
      <c r="E27" s="276"/>
      <c r="F27" s="276"/>
      <c r="G27" s="276"/>
      <c r="H27" s="276"/>
      <c r="I27" s="276"/>
      <c r="J27" s="291"/>
      <c r="K27" s="41"/>
    </row>
    <row r="28" spans="2:50" ht="15" customHeight="1" thickBot="1">
      <c r="B28" s="42" t="s">
        <v>82</v>
      </c>
      <c r="C28" s="290" t="s">
        <v>83</v>
      </c>
      <c r="D28" s="276"/>
      <c r="E28" s="276"/>
      <c r="F28" s="276"/>
      <c r="G28" s="276"/>
      <c r="H28" s="276"/>
      <c r="I28" s="276"/>
      <c r="J28" s="291"/>
      <c r="K28" s="41"/>
    </row>
    <row r="29" spans="2:50" ht="15" customHeight="1" thickBot="1">
      <c r="B29" s="42" t="s">
        <v>84</v>
      </c>
      <c r="C29" s="292" t="s">
        <v>85</v>
      </c>
      <c r="D29" s="293"/>
      <c r="E29" s="293"/>
      <c r="F29" s="293"/>
      <c r="G29" s="293"/>
      <c r="H29" s="293"/>
      <c r="I29" s="293"/>
      <c r="J29" s="294"/>
      <c r="K29" s="41"/>
    </row>
    <row r="30" spans="2:50" ht="12.75" customHeight="1" thickBot="1">
      <c r="B30" s="42" t="s">
        <v>86</v>
      </c>
      <c r="C30" s="295" t="s">
        <v>87</v>
      </c>
      <c r="D30" s="273"/>
      <c r="E30" s="273"/>
      <c r="F30" s="273"/>
      <c r="G30" s="273"/>
      <c r="H30" s="273"/>
      <c r="I30" s="273"/>
      <c r="J30" s="296"/>
    </row>
    <row r="31" spans="2:50" ht="12.75" customHeight="1"/>
    <row r="32" spans="2:50" ht="61.5" customHeight="1">
      <c r="B32" s="297" t="s">
        <v>88</v>
      </c>
      <c r="C32" s="288"/>
      <c r="D32" s="288"/>
      <c r="E32" s="288"/>
      <c r="F32" s="288"/>
      <c r="G32" s="288"/>
      <c r="H32" s="288"/>
      <c r="I32" s="288"/>
      <c r="J32" s="289"/>
    </row>
    <row r="33" spans="2:10" ht="95.25" customHeight="1">
      <c r="B33" s="297" t="s">
        <v>89</v>
      </c>
      <c r="C33" s="288"/>
      <c r="D33" s="288"/>
      <c r="E33" s="288"/>
      <c r="F33" s="288"/>
      <c r="G33" s="288"/>
      <c r="H33" s="288"/>
      <c r="I33" s="288"/>
      <c r="J33" s="289"/>
    </row>
    <row r="34" spans="2:10" ht="85.5" customHeight="1">
      <c r="B34" s="297" t="s">
        <v>90</v>
      </c>
      <c r="C34" s="288"/>
      <c r="D34" s="288"/>
      <c r="E34" s="288"/>
      <c r="F34" s="288"/>
      <c r="G34" s="288"/>
      <c r="H34" s="288"/>
      <c r="I34" s="288"/>
      <c r="J34" s="289"/>
    </row>
    <row r="35" spans="2:10" ht="93" customHeight="1">
      <c r="B35" s="287" t="s">
        <v>91</v>
      </c>
      <c r="C35" s="288"/>
      <c r="D35" s="288"/>
      <c r="E35" s="288"/>
      <c r="F35" s="288"/>
      <c r="G35" s="288"/>
      <c r="H35" s="288"/>
      <c r="I35" s="288"/>
      <c r="J35" s="289"/>
    </row>
    <row r="36" spans="2:10" ht="12.75" customHeight="1"/>
    <row r="37" spans="2:10" ht="12.75" customHeight="1"/>
    <row r="38" spans="2:10" ht="12.75" customHeight="1"/>
    <row r="39" spans="2:10" ht="12.75" customHeight="1">
      <c r="B39" s="43">
        <v>11</v>
      </c>
      <c r="C39" s="43" t="s">
        <v>80</v>
      </c>
    </row>
    <row r="40" spans="2:10" ht="14.25">
      <c r="B40" s="43">
        <v>12</v>
      </c>
      <c r="C40" s="43" t="s">
        <v>80</v>
      </c>
    </row>
    <row r="41" spans="2:10" ht="12.75" customHeight="1">
      <c r="B41" s="43">
        <v>13</v>
      </c>
      <c r="C41" s="43" t="s">
        <v>82</v>
      </c>
    </row>
    <row r="42" spans="2:10" ht="12.75" customHeight="1">
      <c r="B42" s="43">
        <v>14</v>
      </c>
      <c r="C42" s="43" t="s">
        <v>84</v>
      </c>
    </row>
    <row r="43" spans="2:10" ht="12.75" customHeight="1">
      <c r="B43" s="43">
        <v>15</v>
      </c>
      <c r="C43" s="43" t="s">
        <v>84</v>
      </c>
    </row>
    <row r="44" spans="2:10" ht="12.75" customHeight="1">
      <c r="B44" s="43">
        <v>21</v>
      </c>
      <c r="C44" s="43" t="s">
        <v>80</v>
      </c>
    </row>
    <row r="45" spans="2:10" ht="12.75" customHeight="1">
      <c r="B45" s="43">
        <v>22</v>
      </c>
      <c r="C45" s="43" t="s">
        <v>80</v>
      </c>
    </row>
    <row r="46" spans="2:10" ht="12.75" customHeight="1">
      <c r="B46" s="43">
        <v>23</v>
      </c>
      <c r="C46" s="43" t="s">
        <v>82</v>
      </c>
    </row>
    <row r="47" spans="2:10" ht="12.75" customHeight="1">
      <c r="B47" s="43">
        <v>24</v>
      </c>
      <c r="C47" s="43" t="s">
        <v>84</v>
      </c>
    </row>
    <row r="48" spans="2:10" ht="12.75" customHeight="1">
      <c r="B48" s="43">
        <v>25</v>
      </c>
      <c r="C48" s="43" t="s">
        <v>86</v>
      </c>
    </row>
    <row r="49" spans="2:3" ht="12.75" customHeight="1">
      <c r="B49" s="43">
        <v>31</v>
      </c>
      <c r="C49" s="43" t="s">
        <v>80</v>
      </c>
    </row>
    <row r="50" spans="2:3" ht="12.75" customHeight="1">
      <c r="B50" s="43">
        <v>32</v>
      </c>
      <c r="C50" s="43" t="s">
        <v>82</v>
      </c>
    </row>
    <row r="51" spans="2:3" ht="12.75" customHeight="1">
      <c r="B51" s="43">
        <v>33</v>
      </c>
      <c r="C51" s="43" t="s">
        <v>84</v>
      </c>
    </row>
    <row r="52" spans="2:3" ht="12.75" customHeight="1">
      <c r="B52" s="43">
        <v>34</v>
      </c>
      <c r="C52" s="43" t="s">
        <v>86</v>
      </c>
    </row>
    <row r="53" spans="2:3" ht="12.75" customHeight="1">
      <c r="B53" s="43">
        <v>35</v>
      </c>
      <c r="C53" s="43" t="s">
        <v>86</v>
      </c>
    </row>
    <row r="54" spans="2:3" ht="12.75" customHeight="1">
      <c r="B54" s="43">
        <v>41</v>
      </c>
      <c r="C54" s="43" t="s">
        <v>82</v>
      </c>
    </row>
    <row r="55" spans="2:3" ht="12.75" customHeight="1">
      <c r="B55" s="43">
        <v>42</v>
      </c>
      <c r="C55" s="43" t="s">
        <v>84</v>
      </c>
    </row>
    <row r="56" spans="2:3" ht="12.75" customHeight="1">
      <c r="B56" s="43">
        <v>43</v>
      </c>
      <c r="C56" s="43" t="s">
        <v>84</v>
      </c>
    </row>
    <row r="57" spans="2:3" ht="12.75" customHeight="1">
      <c r="B57" s="43">
        <v>44</v>
      </c>
      <c r="C57" s="43" t="s">
        <v>86</v>
      </c>
    </row>
    <row r="58" spans="2:3" ht="12.75" customHeight="1">
      <c r="B58" s="43">
        <v>45</v>
      </c>
      <c r="C58" s="43" t="s">
        <v>86</v>
      </c>
    </row>
    <row r="59" spans="2:3" ht="12.75" customHeight="1">
      <c r="B59" s="43">
        <v>51</v>
      </c>
      <c r="C59" s="43" t="s">
        <v>84</v>
      </c>
    </row>
    <row r="60" spans="2:3" ht="12.75" customHeight="1">
      <c r="B60" s="43">
        <v>52</v>
      </c>
      <c r="C60" s="43" t="s">
        <v>84</v>
      </c>
    </row>
    <row r="61" spans="2:3" ht="12.75" customHeight="1">
      <c r="B61" s="43">
        <v>53</v>
      </c>
      <c r="C61" s="43" t="s">
        <v>86</v>
      </c>
    </row>
    <row r="62" spans="2:3" ht="12.75" customHeight="1">
      <c r="B62" s="43">
        <v>54</v>
      </c>
      <c r="C62" s="43" t="s">
        <v>86</v>
      </c>
    </row>
    <row r="63" spans="2:3" ht="12.75" customHeight="1">
      <c r="B63" s="43">
        <v>55</v>
      </c>
      <c r="C63" s="43" t="s">
        <v>86</v>
      </c>
    </row>
    <row r="64" spans="2: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sheetData>
  <protectedRanges>
    <protectedRange sqref="AX2:AX4 AV2:AV4" name="Rango1_3_5_1"/>
  </protectedRanges>
  <mergeCells count="79">
    <mergeCell ref="B6:AX6"/>
    <mergeCell ref="B2:G4"/>
    <mergeCell ref="H2:AU4"/>
    <mergeCell ref="AV2:AW2"/>
    <mergeCell ref="AV3:AW3"/>
    <mergeCell ref="AV4:AW4"/>
    <mergeCell ref="G11:J11"/>
    <mergeCell ref="G12:I12"/>
    <mergeCell ref="J12:J14"/>
    <mergeCell ref="B7:AX7"/>
    <mergeCell ref="B8:AX8"/>
    <mergeCell ref="B9:Q9"/>
    <mergeCell ref="R9:V9"/>
    <mergeCell ref="W9:AS9"/>
    <mergeCell ref="AT9:AX10"/>
    <mergeCell ref="B10:F10"/>
    <mergeCell ref="G10:Q10"/>
    <mergeCell ref="R10:AS10"/>
    <mergeCell ref="B11:B14"/>
    <mergeCell ref="C11:C14"/>
    <mergeCell ref="D11:D14"/>
    <mergeCell ref="E11:E14"/>
    <mergeCell ref="F11:F14"/>
    <mergeCell ref="AL11:AS11"/>
    <mergeCell ref="AT11:AX12"/>
    <mergeCell ref="K12:N12"/>
    <mergeCell ref="O12:Q12"/>
    <mergeCell ref="R12:V12"/>
    <mergeCell ref="W12:AJ14"/>
    <mergeCell ref="M13:M14"/>
    <mergeCell ref="K11:N11"/>
    <mergeCell ref="O11:Q11"/>
    <mergeCell ref="R11:V11"/>
    <mergeCell ref="W11:AJ11"/>
    <mergeCell ref="G13:G14"/>
    <mergeCell ref="H13:H14"/>
    <mergeCell ref="I13:I14"/>
    <mergeCell ref="K13:K14"/>
    <mergeCell ref="L13:L14"/>
    <mergeCell ref="AO13:AO14"/>
    <mergeCell ref="AP13:AP14"/>
    <mergeCell ref="N13:N14"/>
    <mergeCell ref="O13:O14"/>
    <mergeCell ref="P13:P14"/>
    <mergeCell ref="Q13:Q14"/>
    <mergeCell ref="R13:R14"/>
    <mergeCell ref="S13:S14"/>
    <mergeCell ref="AL12:AL14"/>
    <mergeCell ref="AM12:AM14"/>
    <mergeCell ref="AN12:AN14"/>
    <mergeCell ref="AO12:AS12"/>
    <mergeCell ref="C27:J27"/>
    <mergeCell ref="AW13:AW14"/>
    <mergeCell ref="AX13:AX14"/>
    <mergeCell ref="C19:C21"/>
    <mergeCell ref="D19:J20"/>
    <mergeCell ref="D21:F21"/>
    <mergeCell ref="AQ13:AQ14"/>
    <mergeCell ref="AR13:AR14"/>
    <mergeCell ref="AS13:AS14"/>
    <mergeCell ref="AT13:AT14"/>
    <mergeCell ref="AU13:AU14"/>
    <mergeCell ref="AV13:AV14"/>
    <mergeCell ref="T13:T14"/>
    <mergeCell ref="U13:U14"/>
    <mergeCell ref="V13:V14"/>
    <mergeCell ref="AK13:AK14"/>
    <mergeCell ref="D22:F22"/>
    <mergeCell ref="D23:F23"/>
    <mergeCell ref="D24:F24"/>
    <mergeCell ref="D25:F25"/>
    <mergeCell ref="D26:F26"/>
    <mergeCell ref="B35:J35"/>
    <mergeCell ref="C28:J28"/>
    <mergeCell ref="C29:J29"/>
    <mergeCell ref="C30:J30"/>
    <mergeCell ref="B32:J32"/>
    <mergeCell ref="B33:J33"/>
    <mergeCell ref="B34:J34"/>
  </mergeCells>
  <conditionalFormatting sqref="O15:O17 Q15:T17 AV15:AW16 M15">
    <cfRule type="containsText" dxfId="479" priority="57" stopIfTrue="1" operator="containsText" text="EXTREMA">
      <formula>NOT(ISERROR(SEARCH(("EXTREMA"),(M15))))</formula>
    </cfRule>
  </conditionalFormatting>
  <conditionalFormatting sqref="O15:O17 Q15:T17 AV15:AW16 M15">
    <cfRule type="containsText" dxfId="478" priority="58" stopIfTrue="1" operator="containsText" text="ALTA">
      <formula>NOT(ISERROR(SEARCH(("ALTA"),(M15))))</formula>
    </cfRule>
  </conditionalFormatting>
  <conditionalFormatting sqref="O15:O17 Q15:T17 AV15:AW16 M15">
    <cfRule type="containsText" dxfId="477" priority="59" stopIfTrue="1" operator="containsText" text="MODERADA">
      <formula>NOT(ISERROR(SEARCH(("MODERADA"),(M15))))</formula>
    </cfRule>
  </conditionalFormatting>
  <conditionalFormatting sqref="O15:O17 Q15:T17 AV15:AW16 M15">
    <cfRule type="containsText" dxfId="476" priority="60" stopIfTrue="1" operator="containsText" text="BAJA">
      <formula>NOT(ISERROR(SEARCH(("BAJA"),(M15))))</formula>
    </cfRule>
  </conditionalFormatting>
  <conditionalFormatting sqref="AV17:AW17">
    <cfRule type="containsText" dxfId="475" priority="61" stopIfTrue="1" operator="containsText" text="EXTREMA">
      <formula>NOT(ISERROR(SEARCH(("EXTREMA"),(AV17))))</formula>
    </cfRule>
  </conditionalFormatting>
  <conditionalFormatting sqref="AV17:AW17">
    <cfRule type="containsText" dxfId="474" priority="62" stopIfTrue="1" operator="containsText" text="ALTA">
      <formula>NOT(ISERROR(SEARCH(("ALTA"),(AV17))))</formula>
    </cfRule>
  </conditionalFormatting>
  <conditionalFormatting sqref="AV17:AW17">
    <cfRule type="containsText" dxfId="473" priority="63" stopIfTrue="1" operator="containsText" text="MODERADA">
      <formula>NOT(ISERROR(SEARCH(("MODERADA"),(AV17))))</formula>
    </cfRule>
  </conditionalFormatting>
  <conditionalFormatting sqref="AV17:AW17">
    <cfRule type="containsText" dxfId="472" priority="64" stopIfTrue="1" operator="containsText" text="BAJA">
      <formula>NOT(ISERROR(SEARCH(("BAJA"),(AV17))))</formula>
    </cfRule>
  </conditionalFormatting>
  <conditionalFormatting sqref="J15:J16 P15:P16">
    <cfRule type="containsText" dxfId="471" priority="41" stopIfTrue="1" operator="containsText" text="EXTREMA">
      <formula>NOT(ISERROR(SEARCH("EXTREMA",J15)))</formula>
    </cfRule>
    <cfRule type="containsText" dxfId="470" priority="42" stopIfTrue="1" operator="containsText" text="ALTA">
      <formula>NOT(ISERROR(SEARCH("ALTA",J15)))</formula>
    </cfRule>
    <cfRule type="containsText" dxfId="469" priority="43" stopIfTrue="1" operator="containsText" text="MODERADA">
      <formula>NOT(ISERROR(SEARCH("MODERADA",J15)))</formula>
    </cfRule>
    <cfRule type="containsText" dxfId="468" priority="44" stopIfTrue="1" operator="containsText" text="BAJA">
      <formula>NOT(ISERROR(SEARCH("BAJA",J15)))</formula>
    </cfRule>
  </conditionalFormatting>
  <conditionalFormatting sqref="P17">
    <cfRule type="containsText" dxfId="467" priority="29" stopIfTrue="1" operator="containsText" text="EXTREMA">
      <formula>NOT(ISERROR(SEARCH("EXTREMA",P17)))</formula>
    </cfRule>
    <cfRule type="containsText" dxfId="466" priority="30" stopIfTrue="1" operator="containsText" text="ALTA">
      <formula>NOT(ISERROR(SEARCH("ALTA",P17)))</formula>
    </cfRule>
    <cfRule type="containsText" dxfId="465" priority="31" stopIfTrue="1" operator="containsText" text="MODERADA">
      <formula>NOT(ISERROR(SEARCH("MODERADA",P17)))</formula>
    </cfRule>
    <cfRule type="containsText" dxfId="464" priority="32" stopIfTrue="1" operator="containsText" text="BAJA">
      <formula>NOT(ISERROR(SEARCH("BAJA",P17)))</formula>
    </cfRule>
  </conditionalFormatting>
  <conditionalFormatting sqref="I17">
    <cfRule type="containsText" dxfId="463" priority="25" stopIfTrue="1" operator="containsText" text="EXTREMA">
      <formula>NOT(ISERROR(SEARCH(("EXTREMA"),(I17))))</formula>
    </cfRule>
  </conditionalFormatting>
  <conditionalFormatting sqref="I17">
    <cfRule type="containsText" dxfId="462" priority="26" stopIfTrue="1" operator="containsText" text="ALTA">
      <formula>NOT(ISERROR(SEARCH(("ALTA"),(I17))))</formula>
    </cfRule>
  </conditionalFormatting>
  <conditionalFormatting sqref="I17">
    <cfRule type="containsText" dxfId="461" priority="27" stopIfTrue="1" operator="containsText" text="MODERADA">
      <formula>NOT(ISERROR(SEARCH(("MODERADA"),(I17))))</formula>
    </cfRule>
  </conditionalFormatting>
  <conditionalFormatting sqref="I17">
    <cfRule type="containsText" dxfId="460" priority="28" stopIfTrue="1" operator="containsText" text="BAJA">
      <formula>NOT(ISERROR(SEARCH(("BAJA"),(I17))))</formula>
    </cfRule>
  </conditionalFormatting>
  <conditionalFormatting sqref="M17">
    <cfRule type="containsText" dxfId="459" priority="21" stopIfTrue="1" operator="containsText" text="EXTREMA">
      <formula>NOT(ISERROR(SEARCH(("EXTREMA"),(M17))))</formula>
    </cfRule>
  </conditionalFormatting>
  <conditionalFormatting sqref="M17">
    <cfRule type="containsText" dxfId="458" priority="22" stopIfTrue="1" operator="containsText" text="ALTA">
      <formula>NOT(ISERROR(SEARCH(("ALTA"),(M17))))</formula>
    </cfRule>
  </conditionalFormatting>
  <conditionalFormatting sqref="M17">
    <cfRule type="containsText" dxfId="457" priority="23" stopIfTrue="1" operator="containsText" text="MODERADA">
      <formula>NOT(ISERROR(SEARCH(("MODERADA"),(M17))))</formula>
    </cfRule>
  </conditionalFormatting>
  <conditionalFormatting sqref="M17">
    <cfRule type="containsText" dxfId="456" priority="24" stopIfTrue="1" operator="containsText" text="BAJA">
      <formula>NOT(ISERROR(SEARCH(("BAJA"),(M17))))</formula>
    </cfRule>
  </conditionalFormatting>
  <conditionalFormatting sqref="I15">
    <cfRule type="containsText" dxfId="455" priority="17" stopIfTrue="1" operator="containsText" text="EXTREMA">
      <formula>NOT(ISERROR(SEARCH(("EXTREMA"),(I15))))</formula>
    </cfRule>
  </conditionalFormatting>
  <conditionalFormatting sqref="I15">
    <cfRule type="containsText" dxfId="454" priority="18" stopIfTrue="1" operator="containsText" text="ALTA">
      <formula>NOT(ISERROR(SEARCH(("ALTA"),(I15))))</formula>
    </cfRule>
  </conditionalFormatting>
  <conditionalFormatting sqref="I15">
    <cfRule type="containsText" dxfId="453" priority="19" stopIfTrue="1" operator="containsText" text="MODERADA">
      <formula>NOT(ISERROR(SEARCH(("MODERADA"),(I15))))</formula>
    </cfRule>
  </conditionalFormatting>
  <conditionalFormatting sqref="I15">
    <cfRule type="containsText" dxfId="452" priority="20" stopIfTrue="1" operator="containsText" text="BAJA">
      <formula>NOT(ISERROR(SEARCH(("BAJA"),(I15))))</formula>
    </cfRule>
  </conditionalFormatting>
  <conditionalFormatting sqref="I16">
    <cfRule type="containsText" dxfId="451" priority="13" stopIfTrue="1" operator="containsText" text="EXTREMA">
      <formula>NOT(ISERROR(SEARCH(("EXTREMA"),(I16))))</formula>
    </cfRule>
  </conditionalFormatting>
  <conditionalFormatting sqref="I16">
    <cfRule type="containsText" dxfId="450" priority="14" stopIfTrue="1" operator="containsText" text="ALTA">
      <formula>NOT(ISERROR(SEARCH(("ALTA"),(I16))))</formula>
    </cfRule>
  </conditionalFormatting>
  <conditionalFormatting sqref="I16">
    <cfRule type="containsText" dxfId="449" priority="15" stopIfTrue="1" operator="containsText" text="MODERADA">
      <formula>NOT(ISERROR(SEARCH(("MODERADA"),(I16))))</formula>
    </cfRule>
  </conditionalFormatting>
  <conditionalFormatting sqref="I16">
    <cfRule type="containsText" dxfId="448" priority="16" stopIfTrue="1" operator="containsText" text="BAJA">
      <formula>NOT(ISERROR(SEARCH(("BAJA"),(I16))))</formula>
    </cfRule>
  </conditionalFormatting>
  <conditionalFormatting sqref="M16">
    <cfRule type="containsText" dxfId="447" priority="9" stopIfTrue="1" operator="containsText" text="EXTREMA">
      <formula>NOT(ISERROR(SEARCH(("EXTREMA"),(M16))))</formula>
    </cfRule>
  </conditionalFormatting>
  <conditionalFormatting sqref="M16">
    <cfRule type="containsText" dxfId="446" priority="10" stopIfTrue="1" operator="containsText" text="ALTA">
      <formula>NOT(ISERROR(SEARCH(("ALTA"),(M16))))</formula>
    </cfRule>
  </conditionalFormatting>
  <conditionalFormatting sqref="M16">
    <cfRule type="containsText" dxfId="445" priority="11" stopIfTrue="1" operator="containsText" text="MODERADA">
      <formula>NOT(ISERROR(SEARCH(("MODERADA"),(M16))))</formula>
    </cfRule>
  </conditionalFormatting>
  <conditionalFormatting sqref="M16">
    <cfRule type="containsText" dxfId="444" priority="12" stopIfTrue="1" operator="containsText" text="BAJA">
      <formula>NOT(ISERROR(SEARCH(("BAJA"),(M16))))</formula>
    </cfRule>
  </conditionalFormatting>
  <conditionalFormatting sqref="J17">
    <cfRule type="containsText" dxfId="443" priority="5" stopIfTrue="1" operator="containsText" text="EXTREMA">
      <formula>NOT(ISERROR(SEARCH("EXTREMA",J17)))</formula>
    </cfRule>
    <cfRule type="containsText" dxfId="442" priority="6" stopIfTrue="1" operator="containsText" text="ALTA">
      <formula>NOT(ISERROR(SEARCH("ALTA",J17)))</formula>
    </cfRule>
    <cfRule type="containsText" dxfId="441" priority="7" stopIfTrue="1" operator="containsText" text="MODERADA">
      <formula>NOT(ISERROR(SEARCH("MODERADA",J17)))</formula>
    </cfRule>
    <cfRule type="containsText" dxfId="440" priority="8" stopIfTrue="1" operator="containsText" text="BAJA">
      <formula>NOT(ISERROR(SEARCH("BAJA",J17)))</formula>
    </cfRule>
  </conditionalFormatting>
  <conditionalFormatting sqref="N15:N17">
    <cfRule type="containsText" dxfId="439" priority="1" stopIfTrue="1" operator="containsText" text="EXTREMA">
      <formula>NOT(ISERROR(SEARCH(("EXTREMA"),(N15))))</formula>
    </cfRule>
  </conditionalFormatting>
  <conditionalFormatting sqref="N15:N17">
    <cfRule type="containsText" dxfId="438" priority="2" stopIfTrue="1" operator="containsText" text="ALTA">
      <formula>NOT(ISERROR(SEARCH(("ALTA"),(N15))))</formula>
    </cfRule>
  </conditionalFormatting>
  <conditionalFormatting sqref="N15:N17">
    <cfRule type="containsText" dxfId="437" priority="3" stopIfTrue="1" operator="containsText" text="MODERADA">
      <formula>NOT(ISERROR(SEARCH(("MODERADA"),(N15))))</formula>
    </cfRule>
  </conditionalFormatting>
  <conditionalFormatting sqref="N15:N17">
    <cfRule type="containsText" dxfId="436" priority="4" stopIfTrue="1" operator="containsText" text="BAJA">
      <formula>NOT(ISERROR(SEARCH(("BAJA"),(N15))))</formula>
    </cfRule>
  </conditionalFormatting>
  <pageMargins left="0.70866141732283472" right="0.70866141732283472" top="0.74803149606299213" bottom="0.74803149606299213" header="0" footer="0"/>
  <pageSetup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249977111117893"/>
  </sheetPr>
  <dimension ref="B1:AX995"/>
  <sheetViews>
    <sheetView topLeftCell="B14" zoomScale="80" zoomScaleNormal="80" workbookViewId="0">
      <selection activeCell="B15" sqref="A15:XFD15"/>
    </sheetView>
  </sheetViews>
  <sheetFormatPr baseColWidth="10" defaultColWidth="15.1640625" defaultRowHeight="15" customHeight="1"/>
  <cols>
    <col min="1" max="1" width="6" style="1" customWidth="1"/>
    <col min="2" max="2" width="32" style="1" customWidth="1"/>
    <col min="3" max="3" width="45" style="1" customWidth="1"/>
    <col min="4" max="4" width="42.83203125" style="1" customWidth="1"/>
    <col min="5" max="5" width="32.6640625" style="1" hidden="1" customWidth="1"/>
    <col min="6" max="6" width="32" style="1" customWidth="1"/>
    <col min="7" max="8" width="12.83203125" style="1" customWidth="1"/>
    <col min="9" max="9" width="15.33203125" style="1" customWidth="1"/>
    <col min="10" max="10" width="29.83203125" style="1" customWidth="1"/>
    <col min="11" max="11" width="8.83203125" style="1" customWidth="1"/>
    <col min="12" max="12" width="13.6640625" style="1" customWidth="1"/>
    <col min="13" max="13" width="21.33203125" style="1" customWidth="1"/>
    <col min="14" max="18" width="35.33203125" style="1" customWidth="1"/>
    <col min="19" max="19" width="61.83203125" style="1" customWidth="1"/>
    <col min="20" max="21" width="41" style="1" customWidth="1"/>
    <col min="22" max="22" width="72.1640625" style="1" hidden="1" customWidth="1"/>
    <col min="23" max="23" width="45" style="1" customWidth="1"/>
    <col min="24" max="24" width="35.83203125" style="1" hidden="1" customWidth="1"/>
    <col min="25" max="26" width="11.6640625" style="1" hidden="1" customWidth="1"/>
    <col min="27" max="27" width="27.83203125" style="1" hidden="1" customWidth="1"/>
    <col min="28" max="28" width="45" style="1" customWidth="1"/>
    <col min="29" max="29" width="35.83203125" style="1" hidden="1" customWidth="1"/>
    <col min="30" max="31" width="11.6640625" style="1" hidden="1" customWidth="1"/>
    <col min="32" max="32" width="27.83203125" style="1" hidden="1" customWidth="1"/>
    <col min="33" max="33" width="45" style="1" customWidth="1"/>
    <col min="34" max="34" width="35.83203125" style="1" hidden="1" customWidth="1"/>
    <col min="35" max="36" width="11.6640625" style="1" hidden="1" customWidth="1"/>
    <col min="37" max="37" width="27.83203125" style="1" hidden="1" customWidth="1"/>
    <col min="38" max="39" width="7.6640625" style="1" customWidth="1"/>
    <col min="40" max="40" width="26.33203125" style="1" customWidth="1"/>
    <col min="41" max="45" width="7.83203125" style="1" customWidth="1"/>
    <col min="46" max="47" width="11.33203125" style="1" customWidth="1"/>
    <col min="48" max="49" width="16.83203125" style="1" customWidth="1"/>
    <col min="50" max="50" width="32" style="1" customWidth="1"/>
    <col min="51" max="16384" width="15.1640625" style="1"/>
  </cols>
  <sheetData>
    <row r="1" spans="2:50" ht="12.75" customHeight="1"/>
    <row r="2" spans="2:50" ht="45" customHeight="1">
      <c r="B2" s="178"/>
      <c r="C2" s="179"/>
      <c r="D2" s="179"/>
      <c r="E2" s="179"/>
      <c r="F2" s="179"/>
      <c r="G2" s="179"/>
      <c r="H2" s="185" t="s">
        <v>4</v>
      </c>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391" t="s">
        <v>5</v>
      </c>
      <c r="AW2" s="187"/>
      <c r="AX2" s="2" t="s">
        <v>6</v>
      </c>
    </row>
    <row r="3" spans="2:50" ht="74.25" customHeight="1">
      <c r="B3" s="180"/>
      <c r="C3" s="181"/>
      <c r="D3" s="181"/>
      <c r="E3" s="181"/>
      <c r="F3" s="181"/>
      <c r="G3" s="182"/>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6" t="s">
        <v>7</v>
      </c>
      <c r="AW3" s="187"/>
      <c r="AX3" s="3" t="s">
        <v>8</v>
      </c>
    </row>
    <row r="4" spans="2:50" ht="29.25" customHeight="1">
      <c r="B4" s="183"/>
      <c r="C4" s="184"/>
      <c r="D4" s="184"/>
      <c r="E4" s="184"/>
      <c r="F4" s="184"/>
      <c r="G4" s="184"/>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6" t="s">
        <v>0</v>
      </c>
      <c r="AW4" s="187"/>
      <c r="AX4" s="2">
        <v>4</v>
      </c>
    </row>
    <row r="5" spans="2:50" ht="12.75" customHeight="1"/>
    <row r="6" spans="2:50" ht="90" customHeight="1">
      <c r="B6" s="177" t="s">
        <v>184</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row>
    <row r="7" spans="2:50" ht="71.099999999999994" customHeight="1">
      <c r="B7" s="194" t="s">
        <v>185</v>
      </c>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row>
    <row r="8" spans="2:50" ht="75.95" customHeight="1">
      <c r="B8" s="194" t="s">
        <v>186</v>
      </c>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row>
    <row r="9" spans="2:50" s="4" customFormat="1" ht="138" customHeight="1">
      <c r="B9" s="195" t="s">
        <v>12</v>
      </c>
      <c r="C9" s="196"/>
      <c r="D9" s="196"/>
      <c r="E9" s="196"/>
      <c r="F9" s="196"/>
      <c r="G9" s="197"/>
      <c r="H9" s="197"/>
      <c r="I9" s="197"/>
      <c r="J9" s="197"/>
      <c r="K9" s="197"/>
      <c r="L9" s="197"/>
      <c r="M9" s="197"/>
      <c r="N9" s="197"/>
      <c r="O9" s="197"/>
      <c r="P9" s="197"/>
      <c r="Q9" s="198"/>
      <c r="R9" s="199" t="s">
        <v>13</v>
      </c>
      <c r="S9" s="200"/>
      <c r="T9" s="200"/>
      <c r="U9" s="200"/>
      <c r="V9" s="201"/>
      <c r="W9" s="202" t="s">
        <v>14</v>
      </c>
      <c r="X9" s="203"/>
      <c r="Y9" s="203"/>
      <c r="Z9" s="203"/>
      <c r="AA9" s="203"/>
      <c r="AB9" s="203"/>
      <c r="AC9" s="203"/>
      <c r="AD9" s="203"/>
      <c r="AE9" s="203"/>
      <c r="AF9" s="203"/>
      <c r="AG9" s="203"/>
      <c r="AH9" s="203"/>
      <c r="AI9" s="203"/>
      <c r="AJ9" s="203"/>
      <c r="AK9" s="203"/>
      <c r="AL9" s="203"/>
      <c r="AM9" s="203"/>
      <c r="AN9" s="203"/>
      <c r="AO9" s="203"/>
      <c r="AP9" s="203"/>
      <c r="AQ9" s="203"/>
      <c r="AR9" s="203"/>
      <c r="AS9" s="203"/>
      <c r="AT9" s="204" t="s">
        <v>15</v>
      </c>
      <c r="AU9" s="204"/>
      <c r="AV9" s="204"/>
      <c r="AW9" s="204"/>
      <c r="AX9" s="204"/>
    </row>
    <row r="10" spans="2:50" ht="38.25" customHeight="1">
      <c r="B10" s="206" t="s">
        <v>16</v>
      </c>
      <c r="C10" s="207"/>
      <c r="D10" s="207"/>
      <c r="E10" s="207"/>
      <c r="F10" s="207"/>
      <c r="G10" s="208" t="s">
        <v>17</v>
      </c>
      <c r="H10" s="209"/>
      <c r="I10" s="209"/>
      <c r="J10" s="209"/>
      <c r="K10" s="209"/>
      <c r="L10" s="209"/>
      <c r="M10" s="209"/>
      <c r="N10" s="209"/>
      <c r="O10" s="209"/>
      <c r="P10" s="209"/>
      <c r="Q10" s="209"/>
      <c r="R10" s="210" t="s">
        <v>18</v>
      </c>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1"/>
      <c r="AT10" s="205"/>
      <c r="AU10" s="205"/>
      <c r="AV10" s="205"/>
      <c r="AW10" s="205"/>
      <c r="AX10" s="205"/>
    </row>
    <row r="11" spans="2:50" ht="38.25" customHeight="1">
      <c r="B11" s="212" t="s">
        <v>19</v>
      </c>
      <c r="C11" s="212" t="s">
        <v>20</v>
      </c>
      <c r="D11" s="212" t="s">
        <v>21</v>
      </c>
      <c r="E11" s="212"/>
      <c r="F11" s="212" t="s">
        <v>22</v>
      </c>
      <c r="G11" s="188" t="s">
        <v>23</v>
      </c>
      <c r="H11" s="189"/>
      <c r="I11" s="189"/>
      <c r="J11" s="190"/>
      <c r="K11" s="236" t="s">
        <v>24</v>
      </c>
      <c r="L11" s="237"/>
      <c r="M11" s="237"/>
      <c r="N11" s="238"/>
      <c r="O11" s="239" t="s">
        <v>25</v>
      </c>
      <c r="P11" s="189"/>
      <c r="Q11" s="240"/>
      <c r="R11" s="241" t="s">
        <v>26</v>
      </c>
      <c r="S11" s="242"/>
      <c r="T11" s="242"/>
      <c r="U11" s="242"/>
      <c r="V11" s="243"/>
      <c r="W11" s="244" t="s">
        <v>27</v>
      </c>
      <c r="X11" s="245"/>
      <c r="Y11" s="245"/>
      <c r="Z11" s="245"/>
      <c r="AA11" s="245"/>
      <c r="AB11" s="245"/>
      <c r="AC11" s="245"/>
      <c r="AD11" s="245"/>
      <c r="AE11" s="245"/>
      <c r="AF11" s="245"/>
      <c r="AG11" s="245"/>
      <c r="AH11" s="245"/>
      <c r="AI11" s="245"/>
      <c r="AJ11" s="246"/>
      <c r="AK11" s="5"/>
      <c r="AL11" s="215" t="s">
        <v>28</v>
      </c>
      <c r="AM11" s="216"/>
      <c r="AN11" s="216"/>
      <c r="AO11" s="216"/>
      <c r="AP11" s="216"/>
      <c r="AQ11" s="216"/>
      <c r="AR11" s="216"/>
      <c r="AS11" s="217"/>
      <c r="AT11" s="208" t="s">
        <v>29</v>
      </c>
      <c r="AU11" s="208"/>
      <c r="AV11" s="208"/>
      <c r="AW11" s="208"/>
      <c r="AX11" s="208"/>
    </row>
    <row r="12" spans="2:50" ht="31.5" customHeight="1">
      <c r="B12" s="213"/>
      <c r="C12" s="213"/>
      <c r="D12" s="213"/>
      <c r="E12" s="213" t="s">
        <v>30</v>
      </c>
      <c r="F12" s="213"/>
      <c r="G12" s="191" t="s">
        <v>31</v>
      </c>
      <c r="H12" s="192"/>
      <c r="I12" s="192"/>
      <c r="J12" s="193" t="s">
        <v>32</v>
      </c>
      <c r="K12" s="218" t="s">
        <v>33</v>
      </c>
      <c r="L12" s="219"/>
      <c r="M12" s="219"/>
      <c r="N12" s="220"/>
      <c r="O12" s="221" t="s">
        <v>34</v>
      </c>
      <c r="P12" s="192"/>
      <c r="Q12" s="222"/>
      <c r="R12" s="223" t="s">
        <v>35</v>
      </c>
      <c r="S12" s="224"/>
      <c r="T12" s="224"/>
      <c r="U12" s="224"/>
      <c r="V12" s="225"/>
      <c r="W12" s="226" t="s">
        <v>36</v>
      </c>
      <c r="X12" s="227"/>
      <c r="Y12" s="227"/>
      <c r="Z12" s="227"/>
      <c r="AA12" s="227"/>
      <c r="AB12" s="227"/>
      <c r="AC12" s="227"/>
      <c r="AD12" s="227"/>
      <c r="AE12" s="227"/>
      <c r="AF12" s="227"/>
      <c r="AG12" s="227"/>
      <c r="AH12" s="227"/>
      <c r="AI12" s="227"/>
      <c r="AJ12" s="228"/>
      <c r="AK12" s="6"/>
      <c r="AL12" s="258" t="s">
        <v>37</v>
      </c>
      <c r="AM12" s="258" t="s">
        <v>38</v>
      </c>
      <c r="AN12" s="258" t="s">
        <v>39</v>
      </c>
      <c r="AO12" s="259" t="s">
        <v>40</v>
      </c>
      <c r="AP12" s="259"/>
      <c r="AQ12" s="259"/>
      <c r="AR12" s="259"/>
      <c r="AS12" s="260"/>
      <c r="AT12" s="208"/>
      <c r="AU12" s="208"/>
      <c r="AV12" s="208"/>
      <c r="AW12" s="208"/>
      <c r="AX12" s="208"/>
    </row>
    <row r="13" spans="2:50" ht="118.5" customHeight="1">
      <c r="B13" s="213"/>
      <c r="C13" s="213"/>
      <c r="D13" s="213"/>
      <c r="E13" s="213"/>
      <c r="F13" s="213"/>
      <c r="G13" s="247" t="s">
        <v>41</v>
      </c>
      <c r="H13" s="247" t="s">
        <v>42</v>
      </c>
      <c r="I13" s="247" t="s">
        <v>43</v>
      </c>
      <c r="J13" s="193"/>
      <c r="K13" s="235" t="s">
        <v>41</v>
      </c>
      <c r="L13" s="235" t="s">
        <v>42</v>
      </c>
      <c r="M13" s="235" t="s">
        <v>44</v>
      </c>
      <c r="N13" s="235" t="s">
        <v>45</v>
      </c>
      <c r="O13" s="254" t="s">
        <v>46</v>
      </c>
      <c r="P13" s="254" t="s">
        <v>47</v>
      </c>
      <c r="Q13" s="254" t="s">
        <v>48</v>
      </c>
      <c r="R13" s="256" t="s">
        <v>1</v>
      </c>
      <c r="S13" s="256" t="s">
        <v>49</v>
      </c>
      <c r="T13" s="256" t="s">
        <v>2</v>
      </c>
      <c r="U13" s="285" t="s">
        <v>50</v>
      </c>
      <c r="V13" s="249" t="s">
        <v>51</v>
      </c>
      <c r="W13" s="229"/>
      <c r="X13" s="230"/>
      <c r="Y13" s="230"/>
      <c r="Z13" s="230"/>
      <c r="AA13" s="230"/>
      <c r="AB13" s="230"/>
      <c r="AC13" s="230"/>
      <c r="AD13" s="230"/>
      <c r="AE13" s="230"/>
      <c r="AF13" s="230"/>
      <c r="AG13" s="230"/>
      <c r="AH13" s="230"/>
      <c r="AI13" s="230"/>
      <c r="AJ13" s="231"/>
      <c r="AK13" s="249" t="s">
        <v>52</v>
      </c>
      <c r="AL13" s="258"/>
      <c r="AM13" s="258"/>
      <c r="AN13" s="258"/>
      <c r="AO13" s="250" t="s">
        <v>53</v>
      </c>
      <c r="AP13" s="251" t="s">
        <v>54</v>
      </c>
      <c r="AQ13" s="278" t="s">
        <v>55</v>
      </c>
      <c r="AR13" s="279" t="s">
        <v>56</v>
      </c>
      <c r="AS13" s="280" t="s">
        <v>57</v>
      </c>
      <c r="AT13" s="281" t="s">
        <v>58</v>
      </c>
      <c r="AU13" s="283" t="s">
        <v>59</v>
      </c>
      <c r="AV13" s="261" t="s">
        <v>60</v>
      </c>
      <c r="AW13" s="261" t="s">
        <v>61</v>
      </c>
      <c r="AX13" s="261" t="s">
        <v>62</v>
      </c>
    </row>
    <row r="14" spans="2:50" ht="33.950000000000003" customHeight="1">
      <c r="B14" s="214"/>
      <c r="C14" s="214"/>
      <c r="D14" s="214"/>
      <c r="E14" s="214"/>
      <c r="F14" s="214"/>
      <c r="G14" s="248"/>
      <c r="H14" s="248"/>
      <c r="I14" s="248"/>
      <c r="J14" s="193"/>
      <c r="K14" s="235"/>
      <c r="L14" s="235"/>
      <c r="M14" s="235"/>
      <c r="N14" s="235"/>
      <c r="O14" s="255"/>
      <c r="P14" s="255"/>
      <c r="Q14" s="255"/>
      <c r="R14" s="257"/>
      <c r="S14" s="257"/>
      <c r="T14" s="257"/>
      <c r="U14" s="286"/>
      <c r="V14" s="249"/>
      <c r="W14" s="232"/>
      <c r="X14" s="233"/>
      <c r="Y14" s="233"/>
      <c r="Z14" s="233"/>
      <c r="AA14" s="233"/>
      <c r="AB14" s="233"/>
      <c r="AC14" s="233"/>
      <c r="AD14" s="233"/>
      <c r="AE14" s="233"/>
      <c r="AF14" s="233"/>
      <c r="AG14" s="233"/>
      <c r="AH14" s="233"/>
      <c r="AI14" s="233"/>
      <c r="AJ14" s="234"/>
      <c r="AK14" s="249"/>
      <c r="AL14" s="258"/>
      <c r="AM14" s="258"/>
      <c r="AN14" s="258"/>
      <c r="AO14" s="250"/>
      <c r="AP14" s="251"/>
      <c r="AQ14" s="278"/>
      <c r="AR14" s="279"/>
      <c r="AS14" s="280"/>
      <c r="AT14" s="282"/>
      <c r="AU14" s="284"/>
      <c r="AV14" s="262"/>
      <c r="AW14" s="262"/>
      <c r="AX14" s="261"/>
    </row>
    <row r="15" spans="2:50" ht="276.75" customHeight="1">
      <c r="B15" s="25"/>
      <c r="C15" s="19" t="s">
        <v>187</v>
      </c>
      <c r="D15" s="26" t="s">
        <v>188</v>
      </c>
      <c r="E15" s="19"/>
      <c r="F15" s="27" t="s">
        <v>189</v>
      </c>
      <c r="G15" s="12">
        <v>3</v>
      </c>
      <c r="H15" s="12">
        <v>4</v>
      </c>
      <c r="I15" s="12" t="str">
        <f>VLOOKUP(VALUE(G15&amp;H15),'MR PROYECTOS INFRAE.'!Calificacion,2,FALSE)</f>
        <v>EXTREMA</v>
      </c>
      <c r="J15" s="28" t="s">
        <v>190</v>
      </c>
      <c r="K15" s="15">
        <v>2</v>
      </c>
      <c r="L15" s="15">
        <v>3</v>
      </c>
      <c r="M15" s="12" t="str">
        <f>VLOOKUP(VALUE(K15&amp;L15),'MR PROYECTOS INFRAE.'!Calificacion,2,FALSE)</f>
        <v>MODERADA</v>
      </c>
      <c r="N15" s="16" t="str">
        <f>VLOOKUP(M15,'MR PROYECTOS INFRAE.'!Manejo,2,FALSE)</f>
        <v>M: Zona de riesgo Moderada: Asumir el riesgo, Reducir el riesgo</v>
      </c>
      <c r="O15" s="29"/>
      <c r="P15" s="28" t="s">
        <v>191</v>
      </c>
      <c r="Q15" s="16"/>
      <c r="R15" s="17"/>
      <c r="S15" s="17"/>
      <c r="T15" s="17"/>
      <c r="U15" s="30"/>
      <c r="V15" s="20"/>
      <c r="W15" s="20"/>
      <c r="X15" s="20"/>
      <c r="Y15" s="20"/>
      <c r="Z15" s="20"/>
      <c r="AA15" s="20"/>
      <c r="AB15" s="20"/>
      <c r="AC15" s="20"/>
      <c r="AD15" s="20"/>
      <c r="AE15" s="20"/>
      <c r="AF15" s="20"/>
      <c r="AG15" s="20"/>
      <c r="AH15" s="20"/>
      <c r="AI15" s="20"/>
      <c r="AJ15" s="20"/>
      <c r="AK15" s="20"/>
      <c r="AL15" s="21"/>
      <c r="AM15" s="20"/>
      <c r="AN15" s="20"/>
      <c r="AO15" s="20"/>
      <c r="AP15" s="20"/>
      <c r="AQ15" s="20"/>
      <c r="AR15" s="20"/>
      <c r="AS15" s="20"/>
      <c r="AT15" s="22"/>
      <c r="AU15" s="22"/>
      <c r="AV15" s="17" t="e">
        <f>VLOOKUP(VALUE(AT15&amp;AU15),'MR PROYECTOS INFRAE.'!Calificacion,2,FALSE)</f>
        <v>#VALUE!</v>
      </c>
      <c r="AW15" s="23" t="e">
        <f>VLOOKUP(AV15,'MR PROYECTOS INFRAE.'!Manejo,2,FALSE)</f>
        <v>#VALUE!</v>
      </c>
      <c r="AX15" s="31"/>
    </row>
    <row r="16" spans="2:50" ht="80.25" customHeight="1">
      <c r="B16" s="25"/>
      <c r="C16" s="19"/>
      <c r="D16" s="26"/>
      <c r="E16" s="19"/>
      <c r="F16" s="27"/>
      <c r="G16" s="12"/>
      <c r="H16" s="12"/>
      <c r="I16" s="12" t="e">
        <f>VLOOKUP(VALUE(G16&amp;H16),'MR PROYECTOS INFRAE.'!Calificacion,2,FALSE)</f>
        <v>#VALUE!</v>
      </c>
      <c r="J16" s="28"/>
      <c r="K16" s="15"/>
      <c r="L16" s="15"/>
      <c r="M16" s="12" t="e">
        <f>VLOOKUP(VALUE(K16&amp;L16),'MR PROYECTOS INFRAE.'!Calificacion,2,FALSE)</f>
        <v>#VALUE!</v>
      </c>
      <c r="N16" s="16" t="e">
        <f>VLOOKUP(M16,'MR PROYECTOS INFRAE.'!Manejo,2,FALSE)</f>
        <v>#VALUE!</v>
      </c>
      <c r="O16" s="29"/>
      <c r="P16" s="18"/>
      <c r="Q16" s="16"/>
      <c r="R16" s="17"/>
      <c r="S16" s="17"/>
      <c r="T16" s="17"/>
      <c r="U16" s="30"/>
      <c r="V16" s="20"/>
      <c r="W16" s="20"/>
      <c r="X16" s="20"/>
      <c r="Y16" s="20"/>
      <c r="Z16" s="20"/>
      <c r="AA16" s="20"/>
      <c r="AB16" s="20"/>
      <c r="AC16" s="20"/>
      <c r="AD16" s="20"/>
      <c r="AE16" s="20"/>
      <c r="AF16" s="20"/>
      <c r="AG16" s="20"/>
      <c r="AH16" s="20"/>
      <c r="AI16" s="20"/>
      <c r="AJ16" s="20"/>
      <c r="AK16" s="20"/>
      <c r="AL16" s="21"/>
      <c r="AM16" s="20"/>
      <c r="AN16" s="20"/>
      <c r="AO16" s="20"/>
      <c r="AP16" s="20"/>
      <c r="AQ16" s="20"/>
      <c r="AR16" s="20"/>
      <c r="AS16" s="20"/>
      <c r="AT16" s="22"/>
      <c r="AU16" s="22"/>
      <c r="AV16" s="17" t="e">
        <f>VLOOKUP(VALUE(AT16&amp;AU16),'MR PROYECTOS INFRAE.'!Calificacion,2,FALSE)</f>
        <v>#VALUE!</v>
      </c>
      <c r="AW16" s="23" t="e">
        <f>VLOOKUP(AV16,'MR PROYECTOS INFRAE.'!Manejo,2,FALSE)</f>
        <v>#VALUE!</v>
      </c>
      <c r="AX16" s="31"/>
    </row>
    <row r="17" spans="2:50" ht="70.5" customHeight="1">
      <c r="B17" s="25"/>
      <c r="C17" s="19"/>
      <c r="D17" s="26"/>
      <c r="E17" s="19"/>
      <c r="F17" s="27"/>
      <c r="G17" s="12"/>
      <c r="H17" s="12"/>
      <c r="I17" s="12" t="e">
        <f>VLOOKUP(VALUE(G17&amp;H17),'MR PROYECTOS INFRAE.'!Calificacion,2,FALSE)</f>
        <v>#VALUE!</v>
      </c>
      <c r="J17" s="28"/>
      <c r="K17" s="15"/>
      <c r="L17" s="15"/>
      <c r="M17" s="12" t="e">
        <f>VLOOKUP(VALUE(K17&amp;L17),'MR PROYECTOS INFRAE.'!Calificacion,2,FALSE)</f>
        <v>#VALUE!</v>
      </c>
      <c r="N17" s="16" t="e">
        <f>VLOOKUP(M17,'MR PROYECTOS INFRAE.'!Manejo,2,FALSE)</f>
        <v>#VALUE!</v>
      </c>
      <c r="O17" s="29"/>
      <c r="P17" s="18"/>
      <c r="Q17" s="16"/>
      <c r="R17" s="17"/>
      <c r="S17" s="17"/>
      <c r="T17" s="17"/>
      <c r="U17" s="30"/>
      <c r="V17" s="20"/>
      <c r="W17" s="20"/>
      <c r="X17" s="20"/>
      <c r="Y17" s="20"/>
      <c r="Z17" s="20"/>
      <c r="AA17" s="20"/>
      <c r="AB17" s="20"/>
      <c r="AC17" s="20"/>
      <c r="AD17" s="20"/>
      <c r="AE17" s="20"/>
      <c r="AF17" s="20"/>
      <c r="AG17" s="20"/>
      <c r="AH17" s="20"/>
      <c r="AI17" s="20"/>
      <c r="AJ17" s="20"/>
      <c r="AK17" s="20"/>
      <c r="AL17" s="21"/>
      <c r="AM17" s="20"/>
      <c r="AN17" s="20"/>
      <c r="AO17" s="20"/>
      <c r="AP17" s="20"/>
      <c r="AQ17" s="20"/>
      <c r="AR17" s="20"/>
      <c r="AS17" s="20"/>
      <c r="AT17" s="22"/>
      <c r="AU17" s="22"/>
      <c r="AV17" s="17" t="e">
        <f>VLOOKUP(VALUE(AT17&amp;AU17),'MR PROYECTOS INFRAE.'!Calificacion,2,FALSE)</f>
        <v>#VALUE!</v>
      </c>
      <c r="AW17" s="23" t="e">
        <f>VLOOKUP(AV17,'MR PROYECTOS INFRAE.'!Manejo,2,FALSE)</f>
        <v>#VALUE!</v>
      </c>
      <c r="AX17" s="31"/>
    </row>
    <row r="18" spans="2:50" ht="15" customHeight="1" thickBot="1"/>
    <row r="19" spans="2:50" ht="15" customHeight="1">
      <c r="C19" s="266" t="s">
        <v>41</v>
      </c>
      <c r="D19" s="269" t="s">
        <v>42</v>
      </c>
      <c r="E19" s="270"/>
      <c r="F19" s="270"/>
      <c r="G19" s="270"/>
      <c r="H19" s="270"/>
      <c r="I19" s="270"/>
      <c r="J19" s="271"/>
    </row>
    <row r="20" spans="2:50" ht="15.75" customHeight="1" thickBot="1">
      <c r="C20" s="267"/>
      <c r="D20" s="272"/>
      <c r="E20" s="273"/>
      <c r="F20" s="273"/>
      <c r="G20" s="273"/>
      <c r="H20" s="273"/>
      <c r="I20" s="273"/>
      <c r="J20" s="274"/>
    </row>
    <row r="21" spans="2:50" ht="12.75" customHeight="1" thickBot="1">
      <c r="C21" s="268"/>
      <c r="D21" s="275" t="s">
        <v>67</v>
      </c>
      <c r="E21" s="276"/>
      <c r="F21" s="277"/>
      <c r="G21" s="32" t="s">
        <v>68</v>
      </c>
      <c r="H21" s="32" t="s">
        <v>69</v>
      </c>
      <c r="I21" s="32" t="s">
        <v>70</v>
      </c>
      <c r="J21" s="33" t="s">
        <v>71</v>
      </c>
    </row>
    <row r="22" spans="2:50" ht="15.75" customHeight="1" thickBot="1">
      <c r="C22" s="34" t="s">
        <v>72</v>
      </c>
      <c r="D22" s="298" t="s">
        <v>73</v>
      </c>
      <c r="E22" s="276"/>
      <c r="F22" s="277"/>
      <c r="G22" s="35" t="s">
        <v>73</v>
      </c>
      <c r="H22" s="36" t="s">
        <v>74</v>
      </c>
      <c r="I22" s="37" t="s">
        <v>3</v>
      </c>
      <c r="J22" s="38" t="s">
        <v>3</v>
      </c>
    </row>
    <row r="23" spans="2:50" ht="15.75" customHeight="1" thickBot="1">
      <c r="C23" s="34" t="s">
        <v>75</v>
      </c>
      <c r="D23" s="298" t="s">
        <v>73</v>
      </c>
      <c r="E23" s="276"/>
      <c r="F23" s="277"/>
      <c r="G23" s="35" t="s">
        <v>73</v>
      </c>
      <c r="H23" s="36" t="s">
        <v>74</v>
      </c>
      <c r="I23" s="37" t="s">
        <v>3</v>
      </c>
      <c r="J23" s="39" t="s">
        <v>76</v>
      </c>
    </row>
    <row r="24" spans="2:50" ht="15.75" customHeight="1" thickBot="1">
      <c r="C24" s="34" t="s">
        <v>77</v>
      </c>
      <c r="D24" s="298" t="s">
        <v>73</v>
      </c>
      <c r="E24" s="276"/>
      <c r="F24" s="277"/>
      <c r="G24" s="36" t="s">
        <v>74</v>
      </c>
      <c r="H24" s="37" t="s">
        <v>3</v>
      </c>
      <c r="I24" s="40" t="s">
        <v>76</v>
      </c>
      <c r="J24" s="39" t="s">
        <v>76</v>
      </c>
    </row>
    <row r="25" spans="2:50" ht="15.75" customHeight="1" thickBot="1">
      <c r="C25" s="34" t="s">
        <v>78</v>
      </c>
      <c r="D25" s="299" t="s">
        <v>74</v>
      </c>
      <c r="E25" s="276"/>
      <c r="F25" s="277"/>
      <c r="G25" s="37" t="s">
        <v>3</v>
      </c>
      <c r="H25" s="37" t="s">
        <v>3</v>
      </c>
      <c r="I25" s="40" t="s">
        <v>76</v>
      </c>
      <c r="J25" s="39" t="s">
        <v>76</v>
      </c>
    </row>
    <row r="26" spans="2:50" ht="15" customHeight="1" thickBot="1">
      <c r="C26" s="34" t="s">
        <v>79</v>
      </c>
      <c r="D26" s="300" t="s">
        <v>3</v>
      </c>
      <c r="E26" s="276"/>
      <c r="F26" s="277"/>
      <c r="G26" s="37" t="s">
        <v>3</v>
      </c>
      <c r="H26" s="40" t="s">
        <v>76</v>
      </c>
      <c r="I26" s="40" t="s">
        <v>76</v>
      </c>
      <c r="J26" s="39" t="s">
        <v>76</v>
      </c>
      <c r="K26" s="41"/>
    </row>
    <row r="27" spans="2:50" ht="15" customHeight="1" thickBot="1">
      <c r="B27" s="42" t="s">
        <v>80</v>
      </c>
      <c r="C27" s="301" t="s">
        <v>81</v>
      </c>
      <c r="D27" s="276"/>
      <c r="E27" s="276"/>
      <c r="F27" s="276"/>
      <c r="G27" s="276"/>
      <c r="H27" s="276"/>
      <c r="I27" s="276"/>
      <c r="J27" s="291"/>
      <c r="K27" s="41"/>
    </row>
    <row r="28" spans="2:50" ht="15" customHeight="1" thickBot="1">
      <c r="B28" s="42" t="s">
        <v>82</v>
      </c>
      <c r="C28" s="290" t="s">
        <v>83</v>
      </c>
      <c r="D28" s="276"/>
      <c r="E28" s="276"/>
      <c r="F28" s="276"/>
      <c r="G28" s="276"/>
      <c r="H28" s="276"/>
      <c r="I28" s="276"/>
      <c r="J28" s="291"/>
      <c r="K28" s="41"/>
    </row>
    <row r="29" spans="2:50" ht="15" customHeight="1" thickBot="1">
      <c r="B29" s="42" t="s">
        <v>84</v>
      </c>
      <c r="C29" s="292" t="s">
        <v>85</v>
      </c>
      <c r="D29" s="293"/>
      <c r="E29" s="293"/>
      <c r="F29" s="293"/>
      <c r="G29" s="293"/>
      <c r="H29" s="293"/>
      <c r="I29" s="293"/>
      <c r="J29" s="294"/>
      <c r="K29" s="41"/>
    </row>
    <row r="30" spans="2:50" ht="12.75" customHeight="1" thickBot="1">
      <c r="B30" s="42" t="s">
        <v>86</v>
      </c>
      <c r="C30" s="295" t="s">
        <v>87</v>
      </c>
      <c r="D30" s="273"/>
      <c r="E30" s="273"/>
      <c r="F30" s="273"/>
      <c r="G30" s="273"/>
      <c r="H30" s="273"/>
      <c r="I30" s="273"/>
      <c r="J30" s="296"/>
    </row>
    <row r="31" spans="2:50" ht="12.75" customHeight="1"/>
    <row r="32" spans="2:50" ht="61.5" customHeight="1">
      <c r="B32" s="297" t="s">
        <v>88</v>
      </c>
      <c r="C32" s="288"/>
      <c r="D32" s="288"/>
      <c r="E32" s="288"/>
      <c r="F32" s="288"/>
      <c r="G32" s="288"/>
      <c r="H32" s="288"/>
      <c r="I32" s="288"/>
      <c r="J32" s="289"/>
    </row>
    <row r="33" spans="2:10" ht="95.25" customHeight="1">
      <c r="B33" s="297" t="s">
        <v>89</v>
      </c>
      <c r="C33" s="288"/>
      <c r="D33" s="288"/>
      <c r="E33" s="288"/>
      <c r="F33" s="288"/>
      <c r="G33" s="288"/>
      <c r="H33" s="288"/>
      <c r="I33" s="288"/>
      <c r="J33" s="289"/>
    </row>
    <row r="34" spans="2:10" ht="85.5" customHeight="1">
      <c r="B34" s="297" t="s">
        <v>90</v>
      </c>
      <c r="C34" s="288"/>
      <c r="D34" s="288"/>
      <c r="E34" s="288"/>
      <c r="F34" s="288"/>
      <c r="G34" s="288"/>
      <c r="H34" s="288"/>
      <c r="I34" s="288"/>
      <c r="J34" s="289"/>
    </row>
    <row r="35" spans="2:10" ht="93" customHeight="1">
      <c r="B35" s="287" t="s">
        <v>91</v>
      </c>
      <c r="C35" s="288"/>
      <c r="D35" s="288"/>
      <c r="E35" s="288"/>
      <c r="F35" s="288"/>
      <c r="G35" s="288"/>
      <c r="H35" s="288"/>
      <c r="I35" s="288"/>
      <c r="J35" s="289"/>
    </row>
    <row r="36" spans="2:10" ht="12.75" customHeight="1"/>
    <row r="37" spans="2:10" ht="12.75" customHeight="1"/>
    <row r="38" spans="2:10" ht="12.75" customHeight="1"/>
    <row r="39" spans="2:10" ht="12.75" customHeight="1">
      <c r="B39" s="43">
        <v>11</v>
      </c>
      <c r="C39" s="43" t="s">
        <v>80</v>
      </c>
    </row>
    <row r="40" spans="2:10" ht="14.25">
      <c r="B40" s="43">
        <v>12</v>
      </c>
      <c r="C40" s="43" t="s">
        <v>80</v>
      </c>
    </row>
    <row r="41" spans="2:10" ht="12.75" customHeight="1">
      <c r="B41" s="43">
        <v>13</v>
      </c>
      <c r="C41" s="43" t="s">
        <v>82</v>
      </c>
    </row>
    <row r="42" spans="2:10" ht="12.75" customHeight="1">
      <c r="B42" s="43">
        <v>14</v>
      </c>
      <c r="C42" s="43" t="s">
        <v>84</v>
      </c>
    </row>
    <row r="43" spans="2:10" ht="12.75" customHeight="1">
      <c r="B43" s="43">
        <v>15</v>
      </c>
      <c r="C43" s="43" t="s">
        <v>84</v>
      </c>
    </row>
    <row r="44" spans="2:10" ht="12.75" customHeight="1">
      <c r="B44" s="43">
        <v>21</v>
      </c>
      <c r="C44" s="43" t="s">
        <v>80</v>
      </c>
    </row>
    <row r="45" spans="2:10" ht="12.75" customHeight="1">
      <c r="B45" s="43">
        <v>22</v>
      </c>
      <c r="C45" s="43" t="s">
        <v>80</v>
      </c>
    </row>
    <row r="46" spans="2:10" ht="12.75" customHeight="1">
      <c r="B46" s="43">
        <v>23</v>
      </c>
      <c r="C46" s="43" t="s">
        <v>82</v>
      </c>
    </row>
    <row r="47" spans="2:10" ht="12.75" customHeight="1">
      <c r="B47" s="43">
        <v>24</v>
      </c>
      <c r="C47" s="43" t="s">
        <v>84</v>
      </c>
    </row>
    <row r="48" spans="2:10" ht="12.75" customHeight="1">
      <c r="B48" s="43">
        <v>25</v>
      </c>
      <c r="C48" s="43" t="s">
        <v>86</v>
      </c>
    </row>
    <row r="49" spans="2:3" ht="12.75" customHeight="1">
      <c r="B49" s="43">
        <v>31</v>
      </c>
      <c r="C49" s="43" t="s">
        <v>80</v>
      </c>
    </row>
    <row r="50" spans="2:3" ht="12.75" customHeight="1">
      <c r="B50" s="43">
        <v>32</v>
      </c>
      <c r="C50" s="43" t="s">
        <v>82</v>
      </c>
    </row>
    <row r="51" spans="2:3" ht="12.75" customHeight="1">
      <c r="B51" s="43">
        <v>33</v>
      </c>
      <c r="C51" s="43" t="s">
        <v>84</v>
      </c>
    </row>
    <row r="52" spans="2:3" ht="12.75" customHeight="1">
      <c r="B52" s="43">
        <v>34</v>
      </c>
      <c r="C52" s="43" t="s">
        <v>86</v>
      </c>
    </row>
    <row r="53" spans="2:3" ht="12.75" customHeight="1">
      <c r="B53" s="43">
        <v>35</v>
      </c>
      <c r="C53" s="43" t="s">
        <v>86</v>
      </c>
    </row>
    <row r="54" spans="2:3" ht="12.75" customHeight="1">
      <c r="B54" s="43">
        <v>41</v>
      </c>
      <c r="C54" s="43" t="s">
        <v>82</v>
      </c>
    </row>
    <row r="55" spans="2:3" ht="12.75" customHeight="1">
      <c r="B55" s="43">
        <v>42</v>
      </c>
      <c r="C55" s="43" t="s">
        <v>84</v>
      </c>
    </row>
    <row r="56" spans="2:3" ht="12.75" customHeight="1">
      <c r="B56" s="43">
        <v>43</v>
      </c>
      <c r="C56" s="43" t="s">
        <v>84</v>
      </c>
    </row>
    <row r="57" spans="2:3" ht="12.75" customHeight="1">
      <c r="B57" s="43">
        <v>44</v>
      </c>
      <c r="C57" s="43" t="s">
        <v>86</v>
      </c>
    </row>
    <row r="58" spans="2:3" ht="12.75" customHeight="1">
      <c r="B58" s="43">
        <v>45</v>
      </c>
      <c r="C58" s="43" t="s">
        <v>86</v>
      </c>
    </row>
    <row r="59" spans="2:3" ht="12.75" customHeight="1">
      <c r="B59" s="43">
        <v>51</v>
      </c>
      <c r="C59" s="43" t="s">
        <v>84</v>
      </c>
    </row>
    <row r="60" spans="2:3" ht="12.75" customHeight="1">
      <c r="B60" s="43">
        <v>52</v>
      </c>
      <c r="C60" s="43" t="s">
        <v>84</v>
      </c>
    </row>
    <row r="61" spans="2:3" ht="12.75" customHeight="1">
      <c r="B61" s="43">
        <v>53</v>
      </c>
      <c r="C61" s="43" t="s">
        <v>86</v>
      </c>
    </row>
    <row r="62" spans="2:3" ht="12.75" customHeight="1">
      <c r="B62" s="43">
        <v>54</v>
      </c>
      <c r="C62" s="43" t="s">
        <v>86</v>
      </c>
    </row>
    <row r="63" spans="2:3" ht="12.75" customHeight="1">
      <c r="B63" s="43">
        <v>55</v>
      </c>
      <c r="C63" s="43" t="s">
        <v>86</v>
      </c>
    </row>
    <row r="64" spans="2: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sheetData>
  <protectedRanges>
    <protectedRange sqref="AX2:AX4 AV2:AV4" name="Rango1_3_5_1"/>
  </protectedRanges>
  <mergeCells count="79">
    <mergeCell ref="B6:AX6"/>
    <mergeCell ref="B2:G4"/>
    <mergeCell ref="H2:AU4"/>
    <mergeCell ref="AV2:AW2"/>
    <mergeCell ref="AV3:AW3"/>
    <mergeCell ref="AV4:AW4"/>
    <mergeCell ref="G11:J11"/>
    <mergeCell ref="G12:I12"/>
    <mergeCell ref="J12:J14"/>
    <mergeCell ref="B7:AX7"/>
    <mergeCell ref="B8:AX8"/>
    <mergeCell ref="B9:Q9"/>
    <mergeCell ref="R9:V9"/>
    <mergeCell ref="W9:AS9"/>
    <mergeCell ref="AT9:AX10"/>
    <mergeCell ref="B10:F10"/>
    <mergeCell ref="G10:Q10"/>
    <mergeCell ref="R10:AS10"/>
    <mergeCell ref="B11:B14"/>
    <mergeCell ref="C11:C14"/>
    <mergeCell ref="D11:D14"/>
    <mergeCell ref="E11:E14"/>
    <mergeCell ref="F11:F14"/>
    <mergeCell ref="AL11:AS11"/>
    <mergeCell ref="AT11:AX12"/>
    <mergeCell ref="K12:N12"/>
    <mergeCell ref="O12:Q12"/>
    <mergeCell ref="R12:V12"/>
    <mergeCell ref="W12:AJ14"/>
    <mergeCell ref="M13:M14"/>
    <mergeCell ref="K11:N11"/>
    <mergeCell ref="O11:Q11"/>
    <mergeCell ref="R11:V11"/>
    <mergeCell ref="W11:AJ11"/>
    <mergeCell ref="G13:G14"/>
    <mergeCell ref="H13:H14"/>
    <mergeCell ref="I13:I14"/>
    <mergeCell ref="K13:K14"/>
    <mergeCell ref="L13:L14"/>
    <mergeCell ref="AO13:AO14"/>
    <mergeCell ref="AP13:AP14"/>
    <mergeCell ref="N13:N14"/>
    <mergeCell ref="O13:O14"/>
    <mergeCell ref="P13:P14"/>
    <mergeCell ref="Q13:Q14"/>
    <mergeCell ref="R13:R14"/>
    <mergeCell ref="S13:S14"/>
    <mergeCell ref="AL12:AL14"/>
    <mergeCell ref="AM12:AM14"/>
    <mergeCell ref="AN12:AN14"/>
    <mergeCell ref="AO12:AS12"/>
    <mergeCell ref="C27:J27"/>
    <mergeCell ref="AW13:AW14"/>
    <mergeCell ref="AX13:AX14"/>
    <mergeCell ref="C19:C21"/>
    <mergeCell ref="D19:J20"/>
    <mergeCell ref="D21:F21"/>
    <mergeCell ref="AQ13:AQ14"/>
    <mergeCell ref="AR13:AR14"/>
    <mergeCell ref="AS13:AS14"/>
    <mergeCell ref="AT13:AT14"/>
    <mergeCell ref="AU13:AU14"/>
    <mergeCell ref="AV13:AV14"/>
    <mergeCell ref="T13:T14"/>
    <mergeCell ref="U13:U14"/>
    <mergeCell ref="V13:V14"/>
    <mergeCell ref="AK13:AK14"/>
    <mergeCell ref="D22:F22"/>
    <mergeCell ref="D23:F23"/>
    <mergeCell ref="D24:F24"/>
    <mergeCell ref="D25:F25"/>
    <mergeCell ref="D26:F26"/>
    <mergeCell ref="B35:J35"/>
    <mergeCell ref="C28:J28"/>
    <mergeCell ref="C29:J29"/>
    <mergeCell ref="C30:J30"/>
    <mergeCell ref="B32:J32"/>
    <mergeCell ref="B33:J33"/>
    <mergeCell ref="B34:J34"/>
  </mergeCells>
  <conditionalFormatting sqref="O17 Q17:T17">
    <cfRule type="containsText" dxfId="435" priority="89" stopIfTrue="1" operator="containsText" text="EXTREMA">
      <formula>NOT(ISERROR(SEARCH(("EXTREMA"),(O17))))</formula>
    </cfRule>
  </conditionalFormatting>
  <conditionalFormatting sqref="O17 Q17:T17">
    <cfRule type="containsText" dxfId="434" priority="90" stopIfTrue="1" operator="containsText" text="ALTA">
      <formula>NOT(ISERROR(SEARCH(("ALTA"),(O17))))</formula>
    </cfRule>
  </conditionalFormatting>
  <conditionalFormatting sqref="O17 Q17:T17">
    <cfRule type="containsText" dxfId="433" priority="91" stopIfTrue="1" operator="containsText" text="MODERADA">
      <formula>NOT(ISERROR(SEARCH(("MODERADA"),(O17))))</formula>
    </cfRule>
  </conditionalFormatting>
  <conditionalFormatting sqref="O17 Q17:T17">
    <cfRule type="containsText" dxfId="432" priority="92" stopIfTrue="1" operator="containsText" text="BAJA">
      <formula>NOT(ISERROR(SEARCH(("BAJA"),(O17))))</formula>
    </cfRule>
  </conditionalFormatting>
  <conditionalFormatting sqref="AV17:AW17">
    <cfRule type="containsText" dxfId="431" priority="93" stopIfTrue="1" operator="containsText" text="EXTREMA">
      <formula>NOT(ISERROR(SEARCH(("EXTREMA"),(AV17))))</formula>
    </cfRule>
  </conditionalFormatting>
  <conditionalFormatting sqref="AV17:AW17">
    <cfRule type="containsText" dxfId="430" priority="94" stopIfTrue="1" operator="containsText" text="ALTA">
      <formula>NOT(ISERROR(SEARCH(("ALTA"),(AV17))))</formula>
    </cfRule>
  </conditionalFormatting>
  <conditionalFormatting sqref="AV17:AW17">
    <cfRule type="containsText" dxfId="429" priority="95" stopIfTrue="1" operator="containsText" text="MODERADA">
      <formula>NOT(ISERROR(SEARCH(("MODERADA"),(AV17))))</formula>
    </cfRule>
  </conditionalFormatting>
  <conditionalFormatting sqref="AV17:AW17">
    <cfRule type="containsText" dxfId="428" priority="96" stopIfTrue="1" operator="containsText" text="BAJA">
      <formula>NOT(ISERROR(SEARCH(("BAJA"),(AV17))))</formula>
    </cfRule>
  </conditionalFormatting>
  <conditionalFormatting sqref="P17">
    <cfRule type="containsText" dxfId="427" priority="61" stopIfTrue="1" operator="containsText" text="EXTREMA">
      <formula>NOT(ISERROR(SEARCH("EXTREMA",P17)))</formula>
    </cfRule>
    <cfRule type="containsText" dxfId="426" priority="62" stopIfTrue="1" operator="containsText" text="ALTA">
      <formula>NOT(ISERROR(SEARCH("ALTA",P17)))</formula>
    </cfRule>
    <cfRule type="containsText" dxfId="425" priority="63" stopIfTrue="1" operator="containsText" text="MODERADA">
      <formula>NOT(ISERROR(SEARCH("MODERADA",P17)))</formula>
    </cfRule>
    <cfRule type="containsText" dxfId="424" priority="64" stopIfTrue="1" operator="containsText" text="BAJA">
      <formula>NOT(ISERROR(SEARCH("BAJA",P17)))</formula>
    </cfRule>
  </conditionalFormatting>
  <conditionalFormatting sqref="I17">
    <cfRule type="containsText" dxfId="423" priority="57" stopIfTrue="1" operator="containsText" text="EXTREMA">
      <formula>NOT(ISERROR(SEARCH(("EXTREMA"),(I17))))</formula>
    </cfRule>
  </conditionalFormatting>
  <conditionalFormatting sqref="I17">
    <cfRule type="containsText" dxfId="422" priority="58" stopIfTrue="1" operator="containsText" text="ALTA">
      <formula>NOT(ISERROR(SEARCH(("ALTA"),(I17))))</formula>
    </cfRule>
  </conditionalFormatting>
  <conditionalFormatting sqref="I17">
    <cfRule type="containsText" dxfId="421" priority="59" stopIfTrue="1" operator="containsText" text="MODERADA">
      <formula>NOT(ISERROR(SEARCH(("MODERADA"),(I17))))</formula>
    </cfRule>
  </conditionalFormatting>
  <conditionalFormatting sqref="I17">
    <cfRule type="containsText" dxfId="420" priority="60" stopIfTrue="1" operator="containsText" text="BAJA">
      <formula>NOT(ISERROR(SEARCH(("BAJA"),(I17))))</formula>
    </cfRule>
  </conditionalFormatting>
  <conditionalFormatting sqref="N17">
    <cfRule type="containsText" dxfId="419" priority="53" stopIfTrue="1" operator="containsText" text="EXTREMA">
      <formula>NOT(ISERROR(SEARCH(("EXTREMA"),(N17))))</formula>
    </cfRule>
  </conditionalFormatting>
  <conditionalFormatting sqref="N17">
    <cfRule type="containsText" dxfId="418" priority="54" stopIfTrue="1" operator="containsText" text="ALTA">
      <formula>NOT(ISERROR(SEARCH(("ALTA"),(N17))))</formula>
    </cfRule>
  </conditionalFormatting>
  <conditionalFormatting sqref="N17">
    <cfRule type="containsText" dxfId="417" priority="55" stopIfTrue="1" operator="containsText" text="MODERADA">
      <formula>NOT(ISERROR(SEARCH(("MODERADA"),(N17))))</formula>
    </cfRule>
  </conditionalFormatting>
  <conditionalFormatting sqref="N17">
    <cfRule type="containsText" dxfId="416" priority="56" stopIfTrue="1" operator="containsText" text="BAJA">
      <formula>NOT(ISERROR(SEARCH(("BAJA"),(N17))))</formula>
    </cfRule>
  </conditionalFormatting>
  <conditionalFormatting sqref="M17">
    <cfRule type="containsText" dxfId="415" priority="49" stopIfTrue="1" operator="containsText" text="EXTREMA">
      <formula>NOT(ISERROR(SEARCH(("EXTREMA"),(M17))))</formula>
    </cfRule>
  </conditionalFormatting>
  <conditionalFormatting sqref="M17">
    <cfRule type="containsText" dxfId="414" priority="50" stopIfTrue="1" operator="containsText" text="ALTA">
      <formula>NOT(ISERROR(SEARCH(("ALTA"),(M17))))</formula>
    </cfRule>
  </conditionalFormatting>
  <conditionalFormatting sqref="M17">
    <cfRule type="containsText" dxfId="413" priority="51" stopIfTrue="1" operator="containsText" text="MODERADA">
      <formula>NOT(ISERROR(SEARCH(("MODERADA"),(M17))))</formula>
    </cfRule>
  </conditionalFormatting>
  <conditionalFormatting sqref="M17">
    <cfRule type="containsText" dxfId="412" priority="52" stopIfTrue="1" operator="containsText" text="BAJA">
      <formula>NOT(ISERROR(SEARCH(("BAJA"),(M17))))</formula>
    </cfRule>
  </conditionalFormatting>
  <conditionalFormatting sqref="O15 Q15:T15">
    <cfRule type="containsText" dxfId="411" priority="37" stopIfTrue="1" operator="containsText" text="EXTREMA">
      <formula>NOT(ISERROR(SEARCH(("EXTREMA"),(O15))))</formula>
    </cfRule>
  </conditionalFormatting>
  <conditionalFormatting sqref="O15 Q15:T15">
    <cfRule type="containsText" dxfId="410" priority="38" stopIfTrue="1" operator="containsText" text="ALTA">
      <formula>NOT(ISERROR(SEARCH(("ALTA"),(O15))))</formula>
    </cfRule>
  </conditionalFormatting>
  <conditionalFormatting sqref="O15 Q15:T15">
    <cfRule type="containsText" dxfId="409" priority="39" stopIfTrue="1" operator="containsText" text="MODERADA">
      <formula>NOT(ISERROR(SEARCH(("MODERADA"),(O15))))</formula>
    </cfRule>
  </conditionalFormatting>
  <conditionalFormatting sqref="O15 Q15:T15">
    <cfRule type="containsText" dxfId="408" priority="40" stopIfTrue="1" operator="containsText" text="BAJA">
      <formula>NOT(ISERROR(SEARCH(("BAJA"),(O15))))</formula>
    </cfRule>
  </conditionalFormatting>
  <conditionalFormatting sqref="AV15:AW15">
    <cfRule type="containsText" dxfId="407" priority="41" stopIfTrue="1" operator="containsText" text="EXTREMA">
      <formula>NOT(ISERROR(SEARCH(("EXTREMA"),(AV15))))</formula>
    </cfRule>
  </conditionalFormatting>
  <conditionalFormatting sqref="AV15:AW15">
    <cfRule type="containsText" dxfId="406" priority="42" stopIfTrue="1" operator="containsText" text="ALTA">
      <formula>NOT(ISERROR(SEARCH(("ALTA"),(AV15))))</formula>
    </cfRule>
  </conditionalFormatting>
  <conditionalFormatting sqref="AV15:AW15">
    <cfRule type="containsText" dxfId="405" priority="43" stopIfTrue="1" operator="containsText" text="MODERADA">
      <formula>NOT(ISERROR(SEARCH(("MODERADA"),(AV15))))</formula>
    </cfRule>
  </conditionalFormatting>
  <conditionalFormatting sqref="AV15:AW15">
    <cfRule type="containsText" dxfId="404" priority="44" stopIfTrue="1" operator="containsText" text="BAJA">
      <formula>NOT(ISERROR(SEARCH(("BAJA"),(AV15))))</formula>
    </cfRule>
  </conditionalFormatting>
  <conditionalFormatting sqref="I15">
    <cfRule type="containsText" dxfId="403" priority="33" stopIfTrue="1" operator="containsText" text="EXTREMA">
      <formula>NOT(ISERROR(SEARCH(("EXTREMA"),(I15))))</formula>
    </cfRule>
  </conditionalFormatting>
  <conditionalFormatting sqref="I15">
    <cfRule type="containsText" dxfId="402" priority="34" stopIfTrue="1" operator="containsText" text="ALTA">
      <formula>NOT(ISERROR(SEARCH(("ALTA"),(I15))))</formula>
    </cfRule>
  </conditionalFormatting>
  <conditionalFormatting sqref="I15">
    <cfRule type="containsText" dxfId="401" priority="35" stopIfTrue="1" operator="containsText" text="MODERADA">
      <formula>NOT(ISERROR(SEARCH(("MODERADA"),(I15))))</formula>
    </cfRule>
  </conditionalFormatting>
  <conditionalFormatting sqref="I15">
    <cfRule type="containsText" dxfId="400" priority="36" stopIfTrue="1" operator="containsText" text="BAJA">
      <formula>NOT(ISERROR(SEARCH(("BAJA"),(I15))))</formula>
    </cfRule>
  </conditionalFormatting>
  <conditionalFormatting sqref="N15">
    <cfRule type="containsText" dxfId="399" priority="29" stopIfTrue="1" operator="containsText" text="EXTREMA">
      <formula>NOT(ISERROR(SEARCH(("EXTREMA"),(N15))))</formula>
    </cfRule>
  </conditionalFormatting>
  <conditionalFormatting sqref="N15">
    <cfRule type="containsText" dxfId="398" priority="30" stopIfTrue="1" operator="containsText" text="ALTA">
      <formula>NOT(ISERROR(SEARCH(("ALTA"),(N15))))</formula>
    </cfRule>
  </conditionalFormatting>
  <conditionalFormatting sqref="N15">
    <cfRule type="containsText" dxfId="397" priority="31" stopIfTrue="1" operator="containsText" text="MODERADA">
      <formula>NOT(ISERROR(SEARCH(("MODERADA"),(N15))))</formula>
    </cfRule>
  </conditionalFormatting>
  <conditionalFormatting sqref="N15">
    <cfRule type="containsText" dxfId="396" priority="32" stopIfTrue="1" operator="containsText" text="BAJA">
      <formula>NOT(ISERROR(SEARCH(("BAJA"),(N15))))</formula>
    </cfRule>
  </conditionalFormatting>
  <conditionalFormatting sqref="M15">
    <cfRule type="containsText" dxfId="395" priority="25" stopIfTrue="1" operator="containsText" text="EXTREMA">
      <formula>NOT(ISERROR(SEARCH(("EXTREMA"),(M15))))</formula>
    </cfRule>
  </conditionalFormatting>
  <conditionalFormatting sqref="M15">
    <cfRule type="containsText" dxfId="394" priority="26" stopIfTrue="1" operator="containsText" text="ALTA">
      <formula>NOT(ISERROR(SEARCH(("ALTA"),(M15))))</formula>
    </cfRule>
  </conditionalFormatting>
  <conditionalFormatting sqref="M15">
    <cfRule type="containsText" dxfId="393" priority="27" stopIfTrue="1" operator="containsText" text="MODERADA">
      <formula>NOT(ISERROR(SEARCH(("MODERADA"),(M15))))</formula>
    </cfRule>
  </conditionalFormatting>
  <conditionalFormatting sqref="M15">
    <cfRule type="containsText" dxfId="392" priority="28" stopIfTrue="1" operator="containsText" text="BAJA">
      <formula>NOT(ISERROR(SEARCH(("BAJA"),(M15))))</formula>
    </cfRule>
  </conditionalFormatting>
  <conditionalFormatting sqref="O16 Q16:T16">
    <cfRule type="containsText" dxfId="391" priority="17" stopIfTrue="1" operator="containsText" text="EXTREMA">
      <formula>NOT(ISERROR(SEARCH(("EXTREMA"),(O16))))</formula>
    </cfRule>
  </conditionalFormatting>
  <conditionalFormatting sqref="O16 Q16:T16">
    <cfRule type="containsText" dxfId="390" priority="18" stopIfTrue="1" operator="containsText" text="ALTA">
      <formula>NOT(ISERROR(SEARCH(("ALTA"),(O16))))</formula>
    </cfRule>
  </conditionalFormatting>
  <conditionalFormatting sqref="O16 Q16:T16">
    <cfRule type="containsText" dxfId="389" priority="19" stopIfTrue="1" operator="containsText" text="MODERADA">
      <formula>NOT(ISERROR(SEARCH(("MODERADA"),(O16))))</formula>
    </cfRule>
  </conditionalFormatting>
  <conditionalFormatting sqref="O16 Q16:T16">
    <cfRule type="containsText" dxfId="388" priority="20" stopIfTrue="1" operator="containsText" text="BAJA">
      <formula>NOT(ISERROR(SEARCH(("BAJA"),(O16))))</formula>
    </cfRule>
  </conditionalFormatting>
  <conditionalFormatting sqref="AV16:AW16">
    <cfRule type="containsText" dxfId="387" priority="21" stopIfTrue="1" operator="containsText" text="EXTREMA">
      <formula>NOT(ISERROR(SEARCH(("EXTREMA"),(AV16))))</formula>
    </cfRule>
  </conditionalFormatting>
  <conditionalFormatting sqref="AV16:AW16">
    <cfRule type="containsText" dxfId="386" priority="22" stopIfTrue="1" operator="containsText" text="ALTA">
      <formula>NOT(ISERROR(SEARCH(("ALTA"),(AV16))))</formula>
    </cfRule>
  </conditionalFormatting>
  <conditionalFormatting sqref="AV16:AW16">
    <cfRule type="containsText" dxfId="385" priority="23" stopIfTrue="1" operator="containsText" text="MODERADA">
      <formula>NOT(ISERROR(SEARCH(("MODERADA"),(AV16))))</formula>
    </cfRule>
  </conditionalFormatting>
  <conditionalFormatting sqref="AV16:AW16">
    <cfRule type="containsText" dxfId="384" priority="24" stopIfTrue="1" operator="containsText" text="BAJA">
      <formula>NOT(ISERROR(SEARCH(("BAJA"),(AV16))))</formula>
    </cfRule>
  </conditionalFormatting>
  <conditionalFormatting sqref="P16">
    <cfRule type="containsText" dxfId="383" priority="13" stopIfTrue="1" operator="containsText" text="EXTREMA">
      <formula>NOT(ISERROR(SEARCH("EXTREMA",P16)))</formula>
    </cfRule>
    <cfRule type="containsText" dxfId="382" priority="14" stopIfTrue="1" operator="containsText" text="ALTA">
      <formula>NOT(ISERROR(SEARCH("ALTA",P16)))</formula>
    </cfRule>
    <cfRule type="containsText" dxfId="381" priority="15" stopIfTrue="1" operator="containsText" text="MODERADA">
      <formula>NOT(ISERROR(SEARCH("MODERADA",P16)))</formula>
    </cfRule>
    <cfRule type="containsText" dxfId="380" priority="16" stopIfTrue="1" operator="containsText" text="BAJA">
      <formula>NOT(ISERROR(SEARCH("BAJA",P16)))</formula>
    </cfRule>
  </conditionalFormatting>
  <conditionalFormatting sqref="I16">
    <cfRule type="containsText" dxfId="379" priority="9" stopIfTrue="1" operator="containsText" text="EXTREMA">
      <formula>NOT(ISERROR(SEARCH(("EXTREMA"),(I16))))</formula>
    </cfRule>
  </conditionalFormatting>
  <conditionalFormatting sqref="I16">
    <cfRule type="containsText" dxfId="378" priority="10" stopIfTrue="1" operator="containsText" text="ALTA">
      <formula>NOT(ISERROR(SEARCH(("ALTA"),(I16))))</formula>
    </cfRule>
  </conditionalFormatting>
  <conditionalFormatting sqref="I16">
    <cfRule type="containsText" dxfId="377" priority="11" stopIfTrue="1" operator="containsText" text="MODERADA">
      <formula>NOT(ISERROR(SEARCH(("MODERADA"),(I16))))</formula>
    </cfRule>
  </conditionalFormatting>
  <conditionalFormatting sqref="I16">
    <cfRule type="containsText" dxfId="376" priority="12" stopIfTrue="1" operator="containsText" text="BAJA">
      <formula>NOT(ISERROR(SEARCH(("BAJA"),(I16))))</formula>
    </cfRule>
  </conditionalFormatting>
  <conditionalFormatting sqref="N16">
    <cfRule type="containsText" dxfId="375" priority="5" stopIfTrue="1" operator="containsText" text="EXTREMA">
      <formula>NOT(ISERROR(SEARCH(("EXTREMA"),(N16))))</formula>
    </cfRule>
  </conditionalFormatting>
  <conditionalFormatting sqref="N16">
    <cfRule type="containsText" dxfId="374" priority="6" stopIfTrue="1" operator="containsText" text="ALTA">
      <formula>NOT(ISERROR(SEARCH(("ALTA"),(N16))))</formula>
    </cfRule>
  </conditionalFormatting>
  <conditionalFormatting sqref="N16">
    <cfRule type="containsText" dxfId="373" priority="7" stopIfTrue="1" operator="containsText" text="MODERADA">
      <formula>NOT(ISERROR(SEARCH(("MODERADA"),(N16))))</formula>
    </cfRule>
  </conditionalFormatting>
  <conditionalFormatting sqref="N16">
    <cfRule type="containsText" dxfId="372" priority="8" stopIfTrue="1" operator="containsText" text="BAJA">
      <formula>NOT(ISERROR(SEARCH(("BAJA"),(N16))))</formula>
    </cfRule>
  </conditionalFormatting>
  <conditionalFormatting sqref="M16">
    <cfRule type="containsText" dxfId="371" priority="1" stopIfTrue="1" operator="containsText" text="EXTREMA">
      <formula>NOT(ISERROR(SEARCH(("EXTREMA"),(M16))))</formula>
    </cfRule>
  </conditionalFormatting>
  <conditionalFormatting sqref="M16">
    <cfRule type="containsText" dxfId="370" priority="2" stopIfTrue="1" operator="containsText" text="ALTA">
      <formula>NOT(ISERROR(SEARCH(("ALTA"),(M16))))</formula>
    </cfRule>
  </conditionalFormatting>
  <conditionalFormatting sqref="M16">
    <cfRule type="containsText" dxfId="369" priority="3" stopIfTrue="1" operator="containsText" text="MODERADA">
      <formula>NOT(ISERROR(SEARCH(("MODERADA"),(M16))))</formula>
    </cfRule>
  </conditionalFormatting>
  <conditionalFormatting sqref="M16">
    <cfRule type="containsText" dxfId="368" priority="4" stopIfTrue="1" operator="containsText" text="BAJA">
      <formula>NOT(ISERROR(SEARCH(("BAJA"),(M16))))</formula>
    </cfRule>
  </conditionalFormatting>
  <pageMargins left="0.70866141732283472" right="0.70866141732283472" top="0.74803149606299213" bottom="0.74803149606299213" header="0" footer="0"/>
  <pageSetup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X994"/>
  <sheetViews>
    <sheetView topLeftCell="G13" zoomScale="90" zoomScaleNormal="90" zoomScaleSheetLayoutView="75" workbookViewId="0">
      <selection activeCell="G13" sqref="G13:G14"/>
    </sheetView>
  </sheetViews>
  <sheetFormatPr baseColWidth="10" defaultColWidth="15.1640625" defaultRowHeight="15" customHeight="1"/>
  <cols>
    <col min="1" max="1" width="6" style="1" customWidth="1"/>
    <col min="2" max="3" width="32" style="1" customWidth="1"/>
    <col min="4" max="4" width="31.83203125" style="1" customWidth="1"/>
    <col min="5" max="5" width="26" style="1" hidden="1" customWidth="1"/>
    <col min="6" max="6" width="32" style="1" customWidth="1"/>
    <col min="7" max="8" width="12.83203125" style="1" customWidth="1"/>
    <col min="9" max="9" width="15.33203125" style="1" customWidth="1"/>
    <col min="10" max="10" width="29.83203125" style="1" customWidth="1"/>
    <col min="11" max="11" width="8.83203125" style="1" customWidth="1"/>
    <col min="12" max="12" width="13.6640625" style="1" customWidth="1"/>
    <col min="13" max="13" width="21.33203125" style="1" customWidth="1"/>
    <col min="14" max="18" width="35.33203125" style="1" customWidth="1"/>
    <col min="19" max="19" width="61.83203125" style="1" customWidth="1"/>
    <col min="20" max="21" width="41" style="1" customWidth="1"/>
    <col min="22" max="22" width="72.1640625" style="1" hidden="1" customWidth="1"/>
    <col min="23" max="23" width="45" style="1" customWidth="1"/>
    <col min="24" max="24" width="35.83203125" style="1" hidden="1" customWidth="1"/>
    <col min="25" max="26" width="11.6640625" style="1" hidden="1" customWidth="1"/>
    <col min="27" max="27" width="27.83203125" style="1" hidden="1" customWidth="1"/>
    <col min="28" max="28" width="45" style="1" customWidth="1"/>
    <col min="29" max="29" width="35.83203125" style="1" hidden="1" customWidth="1"/>
    <col min="30" max="31" width="11.6640625" style="1" hidden="1" customWidth="1"/>
    <col min="32" max="32" width="27.83203125" style="1" hidden="1" customWidth="1"/>
    <col min="33" max="33" width="45" style="1" customWidth="1"/>
    <col min="34" max="34" width="35.83203125" style="1" hidden="1" customWidth="1"/>
    <col min="35" max="36" width="11.6640625" style="1" hidden="1" customWidth="1"/>
    <col min="37" max="37" width="27.83203125" style="1" hidden="1" customWidth="1"/>
    <col min="38" max="39" width="7.6640625" style="1" customWidth="1"/>
    <col min="40" max="40" width="26.33203125" style="1" customWidth="1"/>
    <col min="41" max="45" width="7.83203125" style="1" customWidth="1"/>
    <col min="46" max="47" width="11.33203125" style="1" customWidth="1"/>
    <col min="48" max="49" width="16.83203125" style="1" customWidth="1"/>
    <col min="50" max="50" width="32" style="1" customWidth="1"/>
    <col min="51" max="16384" width="15.1640625" style="1"/>
  </cols>
  <sheetData>
    <row r="1" spans="2:50" ht="12.75" customHeight="1"/>
    <row r="2" spans="2:50" ht="45" customHeight="1">
      <c r="B2" s="178"/>
      <c r="C2" s="179"/>
      <c r="D2" s="179"/>
      <c r="E2" s="179"/>
      <c r="F2" s="179"/>
      <c r="G2" s="179"/>
      <c r="H2" s="185" t="s">
        <v>4</v>
      </c>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391" t="s">
        <v>5</v>
      </c>
      <c r="AW2" s="187"/>
      <c r="AX2" s="2" t="s">
        <v>6</v>
      </c>
    </row>
    <row r="3" spans="2:50" ht="74.25" customHeight="1">
      <c r="B3" s="180"/>
      <c r="C3" s="181"/>
      <c r="D3" s="181"/>
      <c r="E3" s="181"/>
      <c r="F3" s="181"/>
      <c r="G3" s="182"/>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391" t="s">
        <v>7</v>
      </c>
      <c r="AW3" s="187"/>
      <c r="AX3" s="3" t="s">
        <v>8</v>
      </c>
    </row>
    <row r="4" spans="2:50" ht="29.25" customHeight="1">
      <c r="B4" s="183"/>
      <c r="C4" s="184"/>
      <c r="D4" s="184"/>
      <c r="E4" s="184"/>
      <c r="F4" s="184"/>
      <c r="G4" s="184"/>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391" t="s">
        <v>0</v>
      </c>
      <c r="AW4" s="187"/>
      <c r="AX4" s="2">
        <v>4</v>
      </c>
    </row>
    <row r="5" spans="2:50" ht="12.75" customHeight="1"/>
    <row r="6" spans="2:50" ht="90" customHeight="1">
      <c r="B6" s="177" t="s">
        <v>192</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row>
    <row r="7" spans="2:50" ht="92.1" customHeight="1">
      <c r="B7" s="392" t="s">
        <v>193</v>
      </c>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row>
    <row r="8" spans="2:50" ht="129.94999999999999" customHeight="1">
      <c r="B8" s="392" t="s">
        <v>194</v>
      </c>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row>
    <row r="9" spans="2:50" s="4" customFormat="1" ht="138" customHeight="1">
      <c r="B9" s="195" t="s">
        <v>12</v>
      </c>
      <c r="C9" s="196"/>
      <c r="D9" s="196"/>
      <c r="E9" s="196"/>
      <c r="F9" s="196"/>
      <c r="G9" s="197"/>
      <c r="H9" s="197"/>
      <c r="I9" s="197"/>
      <c r="J9" s="197"/>
      <c r="K9" s="197"/>
      <c r="L9" s="197"/>
      <c r="M9" s="197"/>
      <c r="N9" s="197"/>
      <c r="O9" s="197"/>
      <c r="P9" s="197"/>
      <c r="Q9" s="198"/>
      <c r="R9" s="199" t="s">
        <v>13</v>
      </c>
      <c r="S9" s="200"/>
      <c r="T9" s="200"/>
      <c r="U9" s="200"/>
      <c r="V9" s="201"/>
      <c r="W9" s="202" t="s">
        <v>14</v>
      </c>
      <c r="X9" s="203"/>
      <c r="Y9" s="203"/>
      <c r="Z9" s="203"/>
      <c r="AA9" s="203"/>
      <c r="AB9" s="203"/>
      <c r="AC9" s="203"/>
      <c r="AD9" s="203"/>
      <c r="AE9" s="203"/>
      <c r="AF9" s="203"/>
      <c r="AG9" s="203"/>
      <c r="AH9" s="203"/>
      <c r="AI9" s="203"/>
      <c r="AJ9" s="203"/>
      <c r="AK9" s="203"/>
      <c r="AL9" s="203"/>
      <c r="AM9" s="203"/>
      <c r="AN9" s="203"/>
      <c r="AO9" s="203"/>
      <c r="AP9" s="203"/>
      <c r="AQ9" s="203"/>
      <c r="AR9" s="203"/>
      <c r="AS9" s="203"/>
      <c r="AT9" s="204" t="s">
        <v>15</v>
      </c>
      <c r="AU9" s="204"/>
      <c r="AV9" s="204"/>
      <c r="AW9" s="204"/>
      <c r="AX9" s="204"/>
    </row>
    <row r="10" spans="2:50" ht="38.25" customHeight="1">
      <c r="B10" s="206" t="s">
        <v>16</v>
      </c>
      <c r="C10" s="207"/>
      <c r="D10" s="207"/>
      <c r="E10" s="207"/>
      <c r="F10" s="207"/>
      <c r="G10" s="208" t="s">
        <v>17</v>
      </c>
      <c r="H10" s="209"/>
      <c r="I10" s="209"/>
      <c r="J10" s="209"/>
      <c r="K10" s="209"/>
      <c r="L10" s="209"/>
      <c r="M10" s="209"/>
      <c r="N10" s="209"/>
      <c r="O10" s="209"/>
      <c r="P10" s="209"/>
      <c r="Q10" s="209"/>
      <c r="R10" s="210" t="s">
        <v>18</v>
      </c>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390"/>
      <c r="AT10" s="205"/>
      <c r="AU10" s="205"/>
      <c r="AV10" s="205"/>
      <c r="AW10" s="205"/>
      <c r="AX10" s="205"/>
    </row>
    <row r="11" spans="2:50" ht="38.25" customHeight="1">
      <c r="B11" s="212" t="s">
        <v>19</v>
      </c>
      <c r="C11" s="212" t="s">
        <v>20</v>
      </c>
      <c r="D11" s="212" t="s">
        <v>21</v>
      </c>
      <c r="E11" s="212"/>
      <c r="F11" s="212" t="s">
        <v>22</v>
      </c>
      <c r="G11" s="188" t="s">
        <v>23</v>
      </c>
      <c r="H11" s="189"/>
      <c r="I11" s="189"/>
      <c r="J11" s="190"/>
      <c r="K11" s="236" t="s">
        <v>24</v>
      </c>
      <c r="L11" s="237"/>
      <c r="M11" s="237"/>
      <c r="N11" s="238"/>
      <c r="O11" s="239" t="s">
        <v>25</v>
      </c>
      <c r="P11" s="189"/>
      <c r="Q11" s="240"/>
      <c r="R11" s="241" t="s">
        <v>26</v>
      </c>
      <c r="S11" s="242"/>
      <c r="T11" s="242"/>
      <c r="U11" s="242"/>
      <c r="V11" s="386"/>
      <c r="W11" s="387" t="s">
        <v>27</v>
      </c>
      <c r="X11" s="245"/>
      <c r="Y11" s="245"/>
      <c r="Z11" s="245"/>
      <c r="AA11" s="245"/>
      <c r="AB11" s="245"/>
      <c r="AC11" s="245"/>
      <c r="AD11" s="245"/>
      <c r="AE11" s="245"/>
      <c r="AF11" s="245"/>
      <c r="AG11" s="245"/>
      <c r="AH11" s="245"/>
      <c r="AI11" s="245"/>
      <c r="AJ11" s="389"/>
      <c r="AK11" s="5"/>
      <c r="AL11" s="215" t="s">
        <v>28</v>
      </c>
      <c r="AM11" s="216"/>
      <c r="AN11" s="216"/>
      <c r="AO11" s="216"/>
      <c r="AP11" s="216"/>
      <c r="AQ11" s="216"/>
      <c r="AR11" s="216"/>
      <c r="AS11" s="217"/>
      <c r="AT11" s="208" t="s">
        <v>29</v>
      </c>
      <c r="AU11" s="208"/>
      <c r="AV11" s="208"/>
      <c r="AW11" s="208"/>
      <c r="AX11" s="208"/>
    </row>
    <row r="12" spans="2:50" ht="31.5" customHeight="1">
      <c r="B12" s="213"/>
      <c r="C12" s="213"/>
      <c r="D12" s="213"/>
      <c r="E12" s="213" t="s">
        <v>30</v>
      </c>
      <c r="F12" s="213"/>
      <c r="G12" s="191" t="s">
        <v>31</v>
      </c>
      <c r="H12" s="192"/>
      <c r="I12" s="192"/>
      <c r="J12" s="193" t="s">
        <v>32</v>
      </c>
      <c r="K12" s="218" t="s">
        <v>33</v>
      </c>
      <c r="L12" s="219"/>
      <c r="M12" s="219"/>
      <c r="N12" s="220"/>
      <c r="O12" s="221" t="s">
        <v>34</v>
      </c>
      <c r="P12" s="192"/>
      <c r="Q12" s="222"/>
      <c r="R12" s="223" t="s">
        <v>35</v>
      </c>
      <c r="S12" s="224"/>
      <c r="T12" s="224"/>
      <c r="U12" s="224"/>
      <c r="V12" s="225"/>
      <c r="W12" s="226" t="s">
        <v>36</v>
      </c>
      <c r="X12" s="227"/>
      <c r="Y12" s="227"/>
      <c r="Z12" s="227"/>
      <c r="AA12" s="227"/>
      <c r="AB12" s="227"/>
      <c r="AC12" s="227"/>
      <c r="AD12" s="227"/>
      <c r="AE12" s="227"/>
      <c r="AF12" s="227"/>
      <c r="AG12" s="227"/>
      <c r="AH12" s="227"/>
      <c r="AI12" s="227"/>
      <c r="AJ12" s="228"/>
      <c r="AK12" s="83"/>
      <c r="AL12" s="258" t="s">
        <v>37</v>
      </c>
      <c r="AM12" s="258" t="s">
        <v>38</v>
      </c>
      <c r="AN12" s="258" t="s">
        <v>39</v>
      </c>
      <c r="AO12" s="259" t="s">
        <v>40</v>
      </c>
      <c r="AP12" s="259"/>
      <c r="AQ12" s="259"/>
      <c r="AR12" s="259"/>
      <c r="AS12" s="381"/>
      <c r="AT12" s="208"/>
      <c r="AU12" s="208"/>
      <c r="AV12" s="208"/>
      <c r="AW12" s="208"/>
      <c r="AX12" s="208"/>
    </row>
    <row r="13" spans="2:50" ht="118.5" customHeight="1">
      <c r="B13" s="213"/>
      <c r="C13" s="213"/>
      <c r="D13" s="213"/>
      <c r="E13" s="213"/>
      <c r="F13" s="213"/>
      <c r="G13" s="247" t="s">
        <v>41</v>
      </c>
      <c r="H13" s="247" t="s">
        <v>42</v>
      </c>
      <c r="I13" s="247" t="s">
        <v>43</v>
      </c>
      <c r="J13" s="193"/>
      <c r="K13" s="235" t="s">
        <v>41</v>
      </c>
      <c r="L13" s="235" t="s">
        <v>42</v>
      </c>
      <c r="M13" s="235" t="s">
        <v>44</v>
      </c>
      <c r="N13" s="235" t="s">
        <v>45</v>
      </c>
      <c r="O13" s="254" t="s">
        <v>46</v>
      </c>
      <c r="P13" s="254" t="s">
        <v>47</v>
      </c>
      <c r="Q13" s="254" t="s">
        <v>48</v>
      </c>
      <c r="R13" s="256" t="s">
        <v>1</v>
      </c>
      <c r="S13" s="378" t="s">
        <v>49</v>
      </c>
      <c r="T13" s="256" t="s">
        <v>2</v>
      </c>
      <c r="U13" s="285" t="s">
        <v>50</v>
      </c>
      <c r="V13" s="249" t="s">
        <v>51</v>
      </c>
      <c r="W13" s="229"/>
      <c r="X13" s="230"/>
      <c r="Y13" s="230"/>
      <c r="Z13" s="230"/>
      <c r="AA13" s="230"/>
      <c r="AB13" s="230"/>
      <c r="AC13" s="230"/>
      <c r="AD13" s="230"/>
      <c r="AE13" s="230"/>
      <c r="AF13" s="230"/>
      <c r="AG13" s="230"/>
      <c r="AH13" s="230"/>
      <c r="AI13" s="230"/>
      <c r="AJ13" s="231"/>
      <c r="AK13" s="249" t="s">
        <v>52</v>
      </c>
      <c r="AL13" s="258"/>
      <c r="AM13" s="258"/>
      <c r="AN13" s="258"/>
      <c r="AO13" s="250" t="s">
        <v>53</v>
      </c>
      <c r="AP13" s="251" t="s">
        <v>54</v>
      </c>
      <c r="AQ13" s="278" t="s">
        <v>55</v>
      </c>
      <c r="AR13" s="279" t="s">
        <v>56</v>
      </c>
      <c r="AS13" s="280" t="s">
        <v>57</v>
      </c>
      <c r="AT13" s="281" t="s">
        <v>58</v>
      </c>
      <c r="AU13" s="283" t="s">
        <v>59</v>
      </c>
      <c r="AV13" s="261" t="s">
        <v>60</v>
      </c>
      <c r="AW13" s="261" t="s">
        <v>61</v>
      </c>
      <c r="AX13" s="261" t="s">
        <v>195</v>
      </c>
    </row>
    <row r="14" spans="2:50" ht="33.950000000000003" customHeight="1">
      <c r="B14" s="214"/>
      <c r="C14" s="214"/>
      <c r="D14" s="214"/>
      <c r="E14" s="214"/>
      <c r="F14" s="214"/>
      <c r="G14" s="248"/>
      <c r="H14" s="248"/>
      <c r="I14" s="248"/>
      <c r="J14" s="193"/>
      <c r="K14" s="235"/>
      <c r="L14" s="235"/>
      <c r="M14" s="235"/>
      <c r="N14" s="235"/>
      <c r="O14" s="255"/>
      <c r="P14" s="255"/>
      <c r="Q14" s="255"/>
      <c r="R14" s="257"/>
      <c r="S14" s="379"/>
      <c r="T14" s="257"/>
      <c r="U14" s="286"/>
      <c r="V14" s="249"/>
      <c r="W14" s="232"/>
      <c r="X14" s="233"/>
      <c r="Y14" s="233"/>
      <c r="Z14" s="233"/>
      <c r="AA14" s="233"/>
      <c r="AB14" s="233"/>
      <c r="AC14" s="233"/>
      <c r="AD14" s="233"/>
      <c r="AE14" s="233"/>
      <c r="AF14" s="233"/>
      <c r="AG14" s="233"/>
      <c r="AH14" s="233"/>
      <c r="AI14" s="233"/>
      <c r="AJ14" s="234"/>
      <c r="AK14" s="249"/>
      <c r="AL14" s="258"/>
      <c r="AM14" s="258"/>
      <c r="AN14" s="258"/>
      <c r="AO14" s="250"/>
      <c r="AP14" s="251"/>
      <c r="AQ14" s="278"/>
      <c r="AR14" s="279"/>
      <c r="AS14" s="280"/>
      <c r="AT14" s="282"/>
      <c r="AU14" s="284"/>
      <c r="AV14" s="262"/>
      <c r="AW14" s="262"/>
      <c r="AX14" s="261"/>
    </row>
    <row r="15" spans="2:50" ht="240.95" customHeight="1">
      <c r="B15" s="7" t="s">
        <v>196</v>
      </c>
      <c r="C15" s="19" t="s">
        <v>197</v>
      </c>
      <c r="D15" s="96" t="s">
        <v>198</v>
      </c>
      <c r="E15" s="19"/>
      <c r="F15" s="11" t="s">
        <v>199</v>
      </c>
      <c r="G15" s="15">
        <v>2</v>
      </c>
      <c r="H15" s="15">
        <v>3</v>
      </c>
      <c r="I15" s="12" t="str">
        <f>VLOOKUP(VALUE(G15&amp;H15),'MR CONTRATACIÓN'!Calificacion,2,FALSE)</f>
        <v>MODERADA</v>
      </c>
      <c r="J15" s="97" t="s">
        <v>200</v>
      </c>
      <c r="K15" s="98">
        <v>1</v>
      </c>
      <c r="L15" s="99">
        <v>2</v>
      </c>
      <c r="M15" s="12" t="str">
        <f>VLOOKUP(VALUE(K15&amp;L15),'MR CONTRATACIÓN'!Calificacion,2,FALSE)</f>
        <v>BAJA</v>
      </c>
      <c r="N15" s="100" t="str">
        <f>VLOOKUP(M15,'MR CONTRATACIÓN'!Manejo,2,FALSE)</f>
        <v>B: Zona de riesgo Baja: Asumir el riesgo</v>
      </c>
      <c r="O15" s="17" t="s">
        <v>201</v>
      </c>
      <c r="P15" s="18" t="s">
        <v>202</v>
      </c>
      <c r="Q15" s="17" t="s">
        <v>203</v>
      </c>
      <c r="R15" s="101">
        <v>44155</v>
      </c>
      <c r="S15" s="17" t="s">
        <v>204</v>
      </c>
      <c r="T15" s="17" t="s">
        <v>205</v>
      </c>
      <c r="U15" s="19" t="s">
        <v>206</v>
      </c>
      <c r="V15" s="20"/>
      <c r="W15" s="263" t="s">
        <v>207</v>
      </c>
      <c r="X15" s="264"/>
      <c r="Y15" s="264"/>
      <c r="Z15" s="264"/>
      <c r="AA15" s="264"/>
      <c r="AB15" s="264"/>
      <c r="AC15" s="264"/>
      <c r="AD15" s="264"/>
      <c r="AE15" s="264"/>
      <c r="AF15" s="264"/>
      <c r="AG15" s="265"/>
      <c r="AH15" s="20"/>
      <c r="AI15" s="20"/>
      <c r="AJ15" s="20"/>
      <c r="AK15" s="20"/>
      <c r="AL15" s="21" t="s">
        <v>65</v>
      </c>
      <c r="AM15" s="20"/>
      <c r="AN15" s="21" t="s">
        <v>208</v>
      </c>
      <c r="AO15" s="21" t="s">
        <v>65</v>
      </c>
      <c r="AP15" s="21" t="s">
        <v>65</v>
      </c>
      <c r="AQ15" s="21" t="s">
        <v>65</v>
      </c>
      <c r="AR15" s="21" t="s">
        <v>65</v>
      </c>
      <c r="AS15" s="21" t="s">
        <v>65</v>
      </c>
      <c r="AT15" s="22">
        <v>2</v>
      </c>
      <c r="AU15" s="22">
        <v>3</v>
      </c>
      <c r="AV15" s="17" t="str">
        <f>VLOOKUP(VALUE(AT15&amp;AU15),'MR CONTRATACIÓN'!Calificacion,2,FALSE)</f>
        <v>MODERADA</v>
      </c>
      <c r="AW15" s="23" t="str">
        <f>VLOOKUP(AV15,'MR CONTRATACIÓN'!Manejo,2,FALSE)</f>
        <v>M: Zona de riesgo Moderada: Asumir el riesgo, Reducir el riesgo</v>
      </c>
      <c r="AX15" s="24" t="s">
        <v>209</v>
      </c>
    </row>
    <row r="16" spans="2:50" ht="113.1" hidden="1" customHeight="1">
      <c r="B16" s="25"/>
      <c r="C16" s="19"/>
      <c r="D16" s="26"/>
      <c r="E16" s="19"/>
      <c r="F16" s="27"/>
      <c r="G16" s="12"/>
      <c r="H16" s="12"/>
      <c r="I16" s="12" t="e">
        <f>VLOOKUP(VALUE(G16&amp;H16),'MR CONTRATACIÓN'!Calificacion,2,FALSE)</f>
        <v>#VALUE!</v>
      </c>
      <c r="J16" s="28"/>
      <c r="K16" s="15"/>
      <c r="L16" s="15"/>
      <c r="M16" s="12" t="e">
        <f>VLOOKUP(VALUE(K16&amp;L16),'MR CONTRATACIÓN'!Calificacion,2,FALSE)</f>
        <v>#VALUE!</v>
      </c>
      <c r="N16" s="16" t="e">
        <f>VLOOKUP(M16,'MR CONTRATACIÓN'!Manejo,2,FALSE)</f>
        <v>#VALUE!</v>
      </c>
      <c r="O16" s="29"/>
      <c r="P16" s="18"/>
      <c r="Q16" s="16"/>
      <c r="R16" s="17"/>
      <c r="S16" s="17"/>
      <c r="T16" s="17"/>
      <c r="U16" s="30"/>
      <c r="V16" s="20"/>
      <c r="W16" s="20"/>
      <c r="X16" s="20"/>
      <c r="Y16" s="20"/>
      <c r="Z16" s="20"/>
      <c r="AA16" s="20"/>
      <c r="AB16" s="20"/>
      <c r="AC16" s="20"/>
      <c r="AD16" s="20"/>
      <c r="AE16" s="20"/>
      <c r="AF16" s="20"/>
      <c r="AG16" s="20"/>
      <c r="AH16" s="20"/>
      <c r="AI16" s="20"/>
      <c r="AJ16" s="20"/>
      <c r="AK16" s="20"/>
      <c r="AL16" s="21"/>
      <c r="AM16" s="20"/>
      <c r="AN16" s="20"/>
      <c r="AO16" s="20"/>
      <c r="AP16" s="20"/>
      <c r="AQ16" s="20"/>
      <c r="AR16" s="20"/>
      <c r="AS16" s="20"/>
      <c r="AT16" s="22"/>
      <c r="AU16" s="22"/>
      <c r="AV16" s="17" t="e">
        <f>VLOOKUP(VALUE(AT16&amp;AU16),'MR CONTRATACIÓN'!Calificacion,2,FALSE)</f>
        <v>#VALUE!</v>
      </c>
      <c r="AW16" s="23" t="e">
        <f>VLOOKUP(AV16,'MR CONTRATACIÓN'!Manejo,2,FALSE)</f>
        <v>#VALUE!</v>
      </c>
      <c r="AX16" s="31"/>
    </row>
    <row r="17" spans="2:11" ht="15" customHeight="1" thickBot="1"/>
    <row r="18" spans="2:11" ht="15" customHeight="1">
      <c r="C18" s="266" t="s">
        <v>41</v>
      </c>
      <c r="D18" s="269" t="s">
        <v>42</v>
      </c>
      <c r="E18" s="270"/>
      <c r="F18" s="270"/>
      <c r="G18" s="270"/>
      <c r="H18" s="270"/>
      <c r="I18" s="270"/>
      <c r="J18" s="271"/>
    </row>
    <row r="19" spans="2:11" ht="15.75" customHeight="1" thickBot="1">
      <c r="C19" s="267"/>
      <c r="D19" s="272"/>
      <c r="E19" s="273"/>
      <c r="F19" s="273"/>
      <c r="G19" s="273"/>
      <c r="H19" s="273"/>
      <c r="I19" s="273"/>
      <c r="J19" s="274"/>
    </row>
    <row r="20" spans="2:11" ht="12.75" customHeight="1" thickBot="1">
      <c r="C20" s="268"/>
      <c r="D20" s="275" t="s">
        <v>67</v>
      </c>
      <c r="E20" s="276"/>
      <c r="F20" s="277"/>
      <c r="G20" s="32" t="s">
        <v>68</v>
      </c>
      <c r="H20" s="32" t="s">
        <v>69</v>
      </c>
      <c r="I20" s="32" t="s">
        <v>70</v>
      </c>
      <c r="J20" s="33" t="s">
        <v>71</v>
      </c>
    </row>
    <row r="21" spans="2:11" ht="15.75" customHeight="1" thickBot="1">
      <c r="C21" s="34" t="s">
        <v>72</v>
      </c>
      <c r="D21" s="298" t="s">
        <v>73</v>
      </c>
      <c r="E21" s="276"/>
      <c r="F21" s="277"/>
      <c r="G21" s="35" t="s">
        <v>73</v>
      </c>
      <c r="H21" s="36" t="s">
        <v>74</v>
      </c>
      <c r="I21" s="37" t="s">
        <v>3</v>
      </c>
      <c r="J21" s="38" t="s">
        <v>3</v>
      </c>
    </row>
    <row r="22" spans="2:11" ht="15.75" customHeight="1" thickBot="1">
      <c r="C22" s="34" t="s">
        <v>75</v>
      </c>
      <c r="D22" s="298" t="s">
        <v>73</v>
      </c>
      <c r="E22" s="276"/>
      <c r="F22" s="277"/>
      <c r="G22" s="35" t="s">
        <v>73</v>
      </c>
      <c r="H22" s="36" t="s">
        <v>74</v>
      </c>
      <c r="I22" s="37" t="s">
        <v>3</v>
      </c>
      <c r="J22" s="39" t="s">
        <v>76</v>
      </c>
    </row>
    <row r="23" spans="2:11" ht="15.75" customHeight="1" thickBot="1">
      <c r="C23" s="34" t="s">
        <v>77</v>
      </c>
      <c r="D23" s="298" t="s">
        <v>73</v>
      </c>
      <c r="E23" s="276"/>
      <c r="F23" s="277"/>
      <c r="G23" s="36" t="s">
        <v>74</v>
      </c>
      <c r="H23" s="37" t="s">
        <v>3</v>
      </c>
      <c r="I23" s="40" t="s">
        <v>76</v>
      </c>
      <c r="J23" s="39" t="s">
        <v>76</v>
      </c>
    </row>
    <row r="24" spans="2:11" ht="15.75" customHeight="1" thickBot="1">
      <c r="C24" s="34" t="s">
        <v>78</v>
      </c>
      <c r="D24" s="299" t="s">
        <v>74</v>
      </c>
      <c r="E24" s="276"/>
      <c r="F24" s="277"/>
      <c r="G24" s="37" t="s">
        <v>3</v>
      </c>
      <c r="H24" s="37" t="s">
        <v>3</v>
      </c>
      <c r="I24" s="40" t="s">
        <v>76</v>
      </c>
      <c r="J24" s="39" t="s">
        <v>76</v>
      </c>
    </row>
    <row r="25" spans="2:11" ht="15" customHeight="1" thickBot="1">
      <c r="C25" s="34" t="s">
        <v>79</v>
      </c>
      <c r="D25" s="300" t="s">
        <v>3</v>
      </c>
      <c r="E25" s="276"/>
      <c r="F25" s="277"/>
      <c r="G25" s="37" t="s">
        <v>3</v>
      </c>
      <c r="H25" s="40" t="s">
        <v>76</v>
      </c>
      <c r="I25" s="40" t="s">
        <v>76</v>
      </c>
      <c r="J25" s="39" t="s">
        <v>76</v>
      </c>
      <c r="K25" s="41"/>
    </row>
    <row r="26" spans="2:11" ht="15" customHeight="1" thickBot="1">
      <c r="B26" s="42" t="s">
        <v>80</v>
      </c>
      <c r="C26" s="301" t="s">
        <v>81</v>
      </c>
      <c r="D26" s="276"/>
      <c r="E26" s="276"/>
      <c r="F26" s="276"/>
      <c r="G26" s="276"/>
      <c r="H26" s="276"/>
      <c r="I26" s="276"/>
      <c r="J26" s="291"/>
      <c r="K26" s="41"/>
    </row>
    <row r="27" spans="2:11" ht="15" customHeight="1" thickBot="1">
      <c r="B27" s="42" t="s">
        <v>82</v>
      </c>
      <c r="C27" s="290" t="s">
        <v>83</v>
      </c>
      <c r="D27" s="276"/>
      <c r="E27" s="276"/>
      <c r="F27" s="276"/>
      <c r="G27" s="276"/>
      <c r="H27" s="276"/>
      <c r="I27" s="276"/>
      <c r="J27" s="291"/>
      <c r="K27" s="41"/>
    </row>
    <row r="28" spans="2:11" ht="15" customHeight="1" thickBot="1">
      <c r="B28" s="42" t="s">
        <v>84</v>
      </c>
      <c r="C28" s="292" t="s">
        <v>85</v>
      </c>
      <c r="D28" s="293"/>
      <c r="E28" s="293"/>
      <c r="F28" s="293"/>
      <c r="G28" s="293"/>
      <c r="H28" s="293"/>
      <c r="I28" s="293"/>
      <c r="J28" s="294"/>
      <c r="K28" s="41"/>
    </row>
    <row r="29" spans="2:11" ht="12.75" customHeight="1" thickBot="1">
      <c r="B29" s="42" t="s">
        <v>86</v>
      </c>
      <c r="C29" s="295" t="s">
        <v>87</v>
      </c>
      <c r="D29" s="273"/>
      <c r="E29" s="273"/>
      <c r="F29" s="273"/>
      <c r="G29" s="273"/>
      <c r="H29" s="273"/>
      <c r="I29" s="273"/>
      <c r="J29" s="296"/>
    </row>
    <row r="30" spans="2:11" ht="12.75" customHeight="1"/>
    <row r="31" spans="2:11" ht="61.5" customHeight="1">
      <c r="B31" s="297" t="s">
        <v>88</v>
      </c>
      <c r="C31" s="288"/>
      <c r="D31" s="288"/>
      <c r="E31" s="288"/>
      <c r="F31" s="288"/>
      <c r="G31" s="288"/>
      <c r="H31" s="288"/>
      <c r="I31" s="288"/>
      <c r="J31" s="289"/>
    </row>
    <row r="32" spans="2:11" ht="95.25" customHeight="1">
      <c r="B32" s="297" t="s">
        <v>89</v>
      </c>
      <c r="C32" s="288"/>
      <c r="D32" s="288"/>
      <c r="E32" s="288"/>
      <c r="F32" s="288"/>
      <c r="G32" s="288"/>
      <c r="H32" s="288"/>
      <c r="I32" s="288"/>
      <c r="J32" s="289"/>
    </row>
    <row r="33" spans="2:10" ht="85.5" customHeight="1">
      <c r="B33" s="297" t="s">
        <v>90</v>
      </c>
      <c r="C33" s="288"/>
      <c r="D33" s="288"/>
      <c r="E33" s="288"/>
      <c r="F33" s="288"/>
      <c r="G33" s="288"/>
      <c r="H33" s="288"/>
      <c r="I33" s="288"/>
      <c r="J33" s="289"/>
    </row>
    <row r="34" spans="2:10" ht="93" customHeight="1">
      <c r="B34" s="287" t="s">
        <v>91</v>
      </c>
      <c r="C34" s="288"/>
      <c r="D34" s="288"/>
      <c r="E34" s="288"/>
      <c r="F34" s="288"/>
      <c r="G34" s="288"/>
      <c r="H34" s="288"/>
      <c r="I34" s="288"/>
      <c r="J34" s="289"/>
    </row>
    <row r="35" spans="2:10" ht="12.75" customHeight="1"/>
    <row r="36" spans="2:10" ht="12.75" customHeight="1"/>
    <row r="37" spans="2:10" ht="12.75" customHeight="1"/>
    <row r="38" spans="2:10" ht="12.75" customHeight="1">
      <c r="B38" s="43">
        <v>11</v>
      </c>
      <c r="C38" s="43" t="s">
        <v>80</v>
      </c>
    </row>
    <row r="39" spans="2:10" ht="14.25">
      <c r="B39" s="43">
        <v>12</v>
      </c>
      <c r="C39" s="43" t="s">
        <v>80</v>
      </c>
    </row>
    <row r="40" spans="2:10" ht="12.75" customHeight="1">
      <c r="B40" s="43">
        <v>13</v>
      </c>
      <c r="C40" s="43" t="s">
        <v>82</v>
      </c>
    </row>
    <row r="41" spans="2:10" ht="12.75" customHeight="1">
      <c r="B41" s="43">
        <v>14</v>
      </c>
      <c r="C41" s="43" t="s">
        <v>84</v>
      </c>
    </row>
    <row r="42" spans="2:10" ht="12.75" customHeight="1">
      <c r="B42" s="43">
        <v>15</v>
      </c>
      <c r="C42" s="43" t="s">
        <v>84</v>
      </c>
    </row>
    <row r="43" spans="2:10" ht="12.75" customHeight="1">
      <c r="B43" s="43">
        <v>21</v>
      </c>
      <c r="C43" s="43" t="s">
        <v>80</v>
      </c>
    </row>
    <row r="44" spans="2:10" ht="12.75" customHeight="1">
      <c r="B44" s="43">
        <v>22</v>
      </c>
      <c r="C44" s="43" t="s">
        <v>80</v>
      </c>
    </row>
    <row r="45" spans="2:10" ht="12.75" customHeight="1">
      <c r="B45" s="43">
        <v>23</v>
      </c>
      <c r="C45" s="43" t="s">
        <v>82</v>
      </c>
    </row>
    <row r="46" spans="2:10" ht="12.75" customHeight="1">
      <c r="B46" s="43">
        <v>24</v>
      </c>
      <c r="C46" s="43" t="s">
        <v>84</v>
      </c>
    </row>
    <row r="47" spans="2:10" ht="12.75" customHeight="1">
      <c r="B47" s="43">
        <v>25</v>
      </c>
      <c r="C47" s="43" t="s">
        <v>86</v>
      </c>
    </row>
    <row r="48" spans="2:10" ht="12.75" customHeight="1">
      <c r="B48" s="43">
        <v>31</v>
      </c>
      <c r="C48" s="43" t="s">
        <v>80</v>
      </c>
    </row>
    <row r="49" spans="2:3" ht="12.75" customHeight="1">
      <c r="B49" s="43">
        <v>32</v>
      </c>
      <c r="C49" s="43" t="s">
        <v>82</v>
      </c>
    </row>
    <row r="50" spans="2:3" ht="12.75" customHeight="1">
      <c r="B50" s="43">
        <v>33</v>
      </c>
      <c r="C50" s="43" t="s">
        <v>84</v>
      </c>
    </row>
    <row r="51" spans="2:3" ht="12.75" customHeight="1">
      <c r="B51" s="43">
        <v>34</v>
      </c>
      <c r="C51" s="43" t="s">
        <v>86</v>
      </c>
    </row>
    <row r="52" spans="2:3" ht="12.75" customHeight="1">
      <c r="B52" s="43">
        <v>35</v>
      </c>
      <c r="C52" s="43" t="s">
        <v>86</v>
      </c>
    </row>
    <row r="53" spans="2:3" ht="12.75" customHeight="1">
      <c r="B53" s="43">
        <v>41</v>
      </c>
      <c r="C53" s="43" t="s">
        <v>82</v>
      </c>
    </row>
    <row r="54" spans="2:3" ht="12.75" customHeight="1">
      <c r="B54" s="43">
        <v>42</v>
      </c>
      <c r="C54" s="43" t="s">
        <v>84</v>
      </c>
    </row>
    <row r="55" spans="2:3" ht="12.75" customHeight="1">
      <c r="B55" s="43">
        <v>43</v>
      </c>
      <c r="C55" s="43" t="s">
        <v>84</v>
      </c>
    </row>
    <row r="56" spans="2:3" ht="12.75" customHeight="1">
      <c r="B56" s="43">
        <v>44</v>
      </c>
      <c r="C56" s="43" t="s">
        <v>86</v>
      </c>
    </row>
    <row r="57" spans="2:3" ht="12.75" customHeight="1">
      <c r="B57" s="43">
        <v>45</v>
      </c>
      <c r="C57" s="43" t="s">
        <v>86</v>
      </c>
    </row>
    <row r="58" spans="2:3" ht="12.75" customHeight="1">
      <c r="B58" s="43">
        <v>51</v>
      </c>
      <c r="C58" s="43" t="s">
        <v>84</v>
      </c>
    </row>
    <row r="59" spans="2:3" ht="12.75" customHeight="1">
      <c r="B59" s="43">
        <v>52</v>
      </c>
      <c r="C59" s="43" t="s">
        <v>84</v>
      </c>
    </row>
    <row r="60" spans="2:3" ht="12.75" customHeight="1">
      <c r="B60" s="43">
        <v>53</v>
      </c>
      <c r="C60" s="43" t="s">
        <v>86</v>
      </c>
    </row>
    <row r="61" spans="2:3" ht="12.75" customHeight="1">
      <c r="B61" s="43">
        <v>54</v>
      </c>
      <c r="C61" s="43" t="s">
        <v>86</v>
      </c>
    </row>
    <row r="62" spans="2:3" ht="12.75" customHeight="1">
      <c r="B62" s="43">
        <v>55</v>
      </c>
      <c r="C62" s="43" t="s">
        <v>86</v>
      </c>
    </row>
    <row r="63" spans="2:3" ht="12.75" customHeight="1"/>
    <row r="64" spans="2: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sheetData>
  <protectedRanges>
    <protectedRange sqref="AX2:AX4 AV2:AV4" name="Rango1_3_5_1"/>
  </protectedRanges>
  <mergeCells count="80">
    <mergeCell ref="B6:AX6"/>
    <mergeCell ref="B2:G4"/>
    <mergeCell ref="H2:AU4"/>
    <mergeCell ref="AV2:AW2"/>
    <mergeCell ref="AV3:AW3"/>
    <mergeCell ref="AV4:AW4"/>
    <mergeCell ref="G11:J11"/>
    <mergeCell ref="G12:I12"/>
    <mergeCell ref="J12:J14"/>
    <mergeCell ref="B7:AX7"/>
    <mergeCell ref="B8:AX8"/>
    <mergeCell ref="B9:Q9"/>
    <mergeCell ref="R9:V9"/>
    <mergeCell ref="W9:AS9"/>
    <mergeCell ref="AT9:AX10"/>
    <mergeCell ref="B10:F10"/>
    <mergeCell ref="G10:Q10"/>
    <mergeCell ref="R10:AS10"/>
    <mergeCell ref="B11:B14"/>
    <mergeCell ref="C11:C14"/>
    <mergeCell ref="D11:D14"/>
    <mergeCell ref="E11:E14"/>
    <mergeCell ref="F11:F14"/>
    <mergeCell ref="AL11:AS11"/>
    <mergeCell ref="AT11:AX12"/>
    <mergeCell ref="K12:N12"/>
    <mergeCell ref="O12:Q12"/>
    <mergeCell ref="R12:V12"/>
    <mergeCell ref="W12:AJ14"/>
    <mergeCell ref="M13:M14"/>
    <mergeCell ref="K11:N11"/>
    <mergeCell ref="O11:Q11"/>
    <mergeCell ref="R11:V11"/>
    <mergeCell ref="W11:AJ11"/>
    <mergeCell ref="G13:G14"/>
    <mergeCell ref="H13:H14"/>
    <mergeCell ref="I13:I14"/>
    <mergeCell ref="K13:K14"/>
    <mergeCell ref="L13:L14"/>
    <mergeCell ref="AK13:AK14"/>
    <mergeCell ref="AO13:AO14"/>
    <mergeCell ref="AP13:AP14"/>
    <mergeCell ref="N13:N14"/>
    <mergeCell ref="O13:O14"/>
    <mergeCell ref="P13:P14"/>
    <mergeCell ref="Q13:Q14"/>
    <mergeCell ref="R13:R14"/>
    <mergeCell ref="S13:S14"/>
    <mergeCell ref="AL12:AL14"/>
    <mergeCell ref="AM12:AM14"/>
    <mergeCell ref="AN12:AN14"/>
    <mergeCell ref="AO12:AS12"/>
    <mergeCell ref="C26:J26"/>
    <mergeCell ref="AW13:AW14"/>
    <mergeCell ref="AX13:AX14"/>
    <mergeCell ref="W15:AG15"/>
    <mergeCell ref="C18:C20"/>
    <mergeCell ref="D18:J19"/>
    <mergeCell ref="D20:F20"/>
    <mergeCell ref="AQ13:AQ14"/>
    <mergeCell ref="AR13:AR14"/>
    <mergeCell ref="AS13:AS14"/>
    <mergeCell ref="AT13:AT14"/>
    <mergeCell ref="AU13:AU14"/>
    <mergeCell ref="AV13:AV14"/>
    <mergeCell ref="T13:T14"/>
    <mergeCell ref="U13:U14"/>
    <mergeCell ref="V13:V14"/>
    <mergeCell ref="D21:F21"/>
    <mergeCell ref="D22:F22"/>
    <mergeCell ref="D23:F23"/>
    <mergeCell ref="D24:F24"/>
    <mergeCell ref="D25:F25"/>
    <mergeCell ref="B34:J34"/>
    <mergeCell ref="C27:J27"/>
    <mergeCell ref="C28:J28"/>
    <mergeCell ref="C29:J29"/>
    <mergeCell ref="B31:J31"/>
    <mergeCell ref="B32:J32"/>
    <mergeCell ref="B33:J33"/>
  </mergeCells>
  <conditionalFormatting sqref="O16 Q16:T16">
    <cfRule type="containsText" dxfId="367" priority="45" stopIfTrue="1" operator="containsText" text="EXTREMA">
      <formula>NOT(ISERROR(SEARCH(("EXTREMA"),(O16))))</formula>
    </cfRule>
  </conditionalFormatting>
  <conditionalFormatting sqref="O16 Q16:T16">
    <cfRule type="containsText" dxfId="366" priority="46" stopIfTrue="1" operator="containsText" text="ALTA">
      <formula>NOT(ISERROR(SEARCH(("ALTA"),(O16))))</formula>
    </cfRule>
  </conditionalFormatting>
  <conditionalFormatting sqref="O16 Q16:T16">
    <cfRule type="containsText" dxfId="365" priority="47" stopIfTrue="1" operator="containsText" text="MODERADA">
      <formula>NOT(ISERROR(SEARCH(("MODERADA"),(O16))))</formula>
    </cfRule>
  </conditionalFormatting>
  <conditionalFormatting sqref="O16 Q16:T16">
    <cfRule type="containsText" dxfId="364" priority="48" stopIfTrue="1" operator="containsText" text="BAJA">
      <formula>NOT(ISERROR(SEARCH(("BAJA"),(O16))))</formula>
    </cfRule>
  </conditionalFormatting>
  <conditionalFormatting sqref="AV16:AW16">
    <cfRule type="containsText" dxfId="363" priority="49" stopIfTrue="1" operator="containsText" text="EXTREMA">
      <formula>NOT(ISERROR(SEARCH(("EXTREMA"),(AV16))))</formula>
    </cfRule>
  </conditionalFormatting>
  <conditionalFormatting sqref="AV16:AW16">
    <cfRule type="containsText" dxfId="362" priority="50" stopIfTrue="1" operator="containsText" text="ALTA">
      <formula>NOT(ISERROR(SEARCH(("ALTA"),(AV16))))</formula>
    </cfRule>
  </conditionalFormatting>
  <conditionalFormatting sqref="AV16:AW16">
    <cfRule type="containsText" dxfId="361" priority="51" stopIfTrue="1" operator="containsText" text="MODERADA">
      <formula>NOT(ISERROR(SEARCH(("MODERADA"),(AV16))))</formula>
    </cfRule>
  </conditionalFormatting>
  <conditionalFormatting sqref="AV16:AW16">
    <cfRule type="containsText" dxfId="360" priority="52" stopIfTrue="1" operator="containsText" text="BAJA">
      <formula>NOT(ISERROR(SEARCH(("BAJA"),(AV16))))</formula>
    </cfRule>
  </conditionalFormatting>
  <conditionalFormatting sqref="I15 Q15:T15">
    <cfRule type="containsText" dxfId="359" priority="33" stopIfTrue="1" operator="containsText" text="EXTREMA">
      <formula>NOT(ISERROR(SEARCH(("EXTREMA"),(I15))))</formula>
    </cfRule>
  </conditionalFormatting>
  <conditionalFormatting sqref="I15 Q15:T15">
    <cfRule type="containsText" dxfId="358" priority="34" stopIfTrue="1" operator="containsText" text="ALTA">
      <formula>NOT(ISERROR(SEARCH(("ALTA"),(I15))))</formula>
    </cfRule>
  </conditionalFormatting>
  <conditionalFormatting sqref="I15 Q15:T15">
    <cfRule type="containsText" dxfId="357" priority="35" stopIfTrue="1" operator="containsText" text="MODERADA">
      <formula>NOT(ISERROR(SEARCH(("MODERADA"),(I15))))</formula>
    </cfRule>
  </conditionalFormatting>
  <conditionalFormatting sqref="I15 Q15:T15">
    <cfRule type="containsText" dxfId="356" priority="36" stopIfTrue="1" operator="containsText" text="BAJA">
      <formula>NOT(ISERROR(SEARCH(("BAJA"),(I15))))</formula>
    </cfRule>
  </conditionalFormatting>
  <conditionalFormatting sqref="N15">
    <cfRule type="containsText" dxfId="355" priority="37" stopIfTrue="1" operator="containsText" text="EXTREMA">
      <formula>NOT(ISERROR(SEARCH(("EXTREMA"),(N15))))</formula>
    </cfRule>
  </conditionalFormatting>
  <conditionalFormatting sqref="N15">
    <cfRule type="containsText" dxfId="354" priority="38" stopIfTrue="1" operator="containsText" text="ALTA">
      <formula>NOT(ISERROR(SEARCH(("ALTA"),(N15))))</formula>
    </cfRule>
  </conditionalFormatting>
  <conditionalFormatting sqref="N15">
    <cfRule type="containsText" dxfId="353" priority="39" stopIfTrue="1" operator="containsText" text="MODERADA">
      <formula>NOT(ISERROR(SEARCH(("MODERADA"),(N15))))</formula>
    </cfRule>
  </conditionalFormatting>
  <conditionalFormatting sqref="N15">
    <cfRule type="containsText" dxfId="352" priority="40" stopIfTrue="1" operator="containsText" text="BAJA">
      <formula>NOT(ISERROR(SEARCH(("BAJA"),(N15))))</formula>
    </cfRule>
  </conditionalFormatting>
  <conditionalFormatting sqref="AV15:AW15">
    <cfRule type="containsText" dxfId="351" priority="41" stopIfTrue="1" operator="containsText" text="EXTREMA">
      <formula>NOT(ISERROR(SEARCH(("EXTREMA"),(AV15))))</formula>
    </cfRule>
  </conditionalFormatting>
  <conditionalFormatting sqref="AV15:AW15">
    <cfRule type="containsText" dxfId="350" priority="42" stopIfTrue="1" operator="containsText" text="ALTA">
      <formula>NOT(ISERROR(SEARCH(("ALTA"),(AV15))))</formula>
    </cfRule>
  </conditionalFormatting>
  <conditionalFormatting sqref="AV15:AW15">
    <cfRule type="containsText" dxfId="349" priority="43" stopIfTrue="1" operator="containsText" text="MODERADA">
      <formula>NOT(ISERROR(SEARCH(("MODERADA"),(AV15))))</formula>
    </cfRule>
  </conditionalFormatting>
  <conditionalFormatting sqref="AV15:AW15">
    <cfRule type="containsText" dxfId="348" priority="44" stopIfTrue="1" operator="containsText" text="BAJA">
      <formula>NOT(ISERROR(SEARCH(("BAJA"),(AV15))))</formula>
    </cfRule>
  </conditionalFormatting>
  <conditionalFormatting sqref="J15">
    <cfRule type="containsText" dxfId="347" priority="29" stopIfTrue="1" operator="containsText" text="EXTREMA">
      <formula>NOT(ISERROR(SEARCH("EXTREMA",J15)))</formula>
    </cfRule>
    <cfRule type="containsText" dxfId="346" priority="30" stopIfTrue="1" operator="containsText" text="ALTA">
      <formula>NOT(ISERROR(SEARCH("ALTA",J15)))</formula>
    </cfRule>
    <cfRule type="containsText" dxfId="345" priority="31" stopIfTrue="1" operator="containsText" text="MODERADA">
      <formula>NOT(ISERROR(SEARCH("MODERADA",J15)))</formula>
    </cfRule>
    <cfRule type="containsText" dxfId="344" priority="32" stopIfTrue="1" operator="containsText" text="BAJA">
      <formula>NOT(ISERROR(SEARCH("BAJA",J15)))</formula>
    </cfRule>
  </conditionalFormatting>
  <conditionalFormatting sqref="M15">
    <cfRule type="containsText" dxfId="343" priority="25" stopIfTrue="1" operator="containsText" text="EXTREMA">
      <formula>NOT(ISERROR(SEARCH(("EXTREMA"),(M15))))</formula>
    </cfRule>
  </conditionalFormatting>
  <conditionalFormatting sqref="M15">
    <cfRule type="containsText" dxfId="342" priority="26" stopIfTrue="1" operator="containsText" text="ALTA">
      <formula>NOT(ISERROR(SEARCH(("ALTA"),(M15))))</formula>
    </cfRule>
  </conditionalFormatting>
  <conditionalFormatting sqref="M15">
    <cfRule type="containsText" dxfId="341" priority="27" stopIfTrue="1" operator="containsText" text="MODERADA">
      <formula>NOT(ISERROR(SEARCH(("MODERADA"),(M15))))</formula>
    </cfRule>
  </conditionalFormatting>
  <conditionalFormatting sqref="M15">
    <cfRule type="containsText" dxfId="340" priority="28" stopIfTrue="1" operator="containsText" text="BAJA">
      <formula>NOT(ISERROR(SEARCH(("BAJA"),(M15))))</formula>
    </cfRule>
  </conditionalFormatting>
  <conditionalFormatting sqref="P15">
    <cfRule type="containsText" dxfId="339" priority="21" stopIfTrue="1" operator="containsText" text="EXTREMA">
      <formula>NOT(ISERROR(SEARCH("EXTREMA",P15)))</formula>
    </cfRule>
    <cfRule type="containsText" dxfId="338" priority="22" stopIfTrue="1" operator="containsText" text="ALTA">
      <formula>NOT(ISERROR(SEARCH("ALTA",P15)))</formula>
    </cfRule>
    <cfRule type="containsText" dxfId="337" priority="23" stopIfTrue="1" operator="containsText" text="MODERADA">
      <formula>NOT(ISERROR(SEARCH("MODERADA",P15)))</formula>
    </cfRule>
    <cfRule type="containsText" dxfId="336" priority="24" stopIfTrue="1" operator="containsText" text="BAJA">
      <formula>NOT(ISERROR(SEARCH("BAJA",P15)))</formula>
    </cfRule>
  </conditionalFormatting>
  <conditionalFormatting sqref="P16">
    <cfRule type="containsText" dxfId="335" priority="17" stopIfTrue="1" operator="containsText" text="EXTREMA">
      <formula>NOT(ISERROR(SEARCH("EXTREMA",P16)))</formula>
    </cfRule>
    <cfRule type="containsText" dxfId="334" priority="18" stopIfTrue="1" operator="containsText" text="ALTA">
      <formula>NOT(ISERROR(SEARCH("ALTA",P16)))</formula>
    </cfRule>
    <cfRule type="containsText" dxfId="333" priority="19" stopIfTrue="1" operator="containsText" text="MODERADA">
      <formula>NOT(ISERROR(SEARCH("MODERADA",P16)))</formula>
    </cfRule>
    <cfRule type="containsText" dxfId="332" priority="20" stopIfTrue="1" operator="containsText" text="BAJA">
      <formula>NOT(ISERROR(SEARCH("BAJA",P16)))</formula>
    </cfRule>
  </conditionalFormatting>
  <conditionalFormatting sqref="I16">
    <cfRule type="containsText" dxfId="331" priority="13" stopIfTrue="1" operator="containsText" text="EXTREMA">
      <formula>NOT(ISERROR(SEARCH(("EXTREMA"),(I16))))</formula>
    </cfRule>
  </conditionalFormatting>
  <conditionalFormatting sqref="I16">
    <cfRule type="containsText" dxfId="330" priority="14" stopIfTrue="1" operator="containsText" text="ALTA">
      <formula>NOT(ISERROR(SEARCH(("ALTA"),(I16))))</formula>
    </cfRule>
  </conditionalFormatting>
  <conditionalFormatting sqref="I16">
    <cfRule type="containsText" dxfId="329" priority="15" stopIfTrue="1" operator="containsText" text="MODERADA">
      <formula>NOT(ISERROR(SEARCH(("MODERADA"),(I16))))</formula>
    </cfRule>
  </conditionalFormatting>
  <conditionalFormatting sqref="I16">
    <cfRule type="containsText" dxfId="328" priority="16" stopIfTrue="1" operator="containsText" text="BAJA">
      <formula>NOT(ISERROR(SEARCH(("BAJA"),(I16))))</formula>
    </cfRule>
  </conditionalFormatting>
  <conditionalFormatting sqref="N16">
    <cfRule type="containsText" dxfId="327" priority="9" stopIfTrue="1" operator="containsText" text="EXTREMA">
      <formula>NOT(ISERROR(SEARCH(("EXTREMA"),(N16))))</formula>
    </cfRule>
  </conditionalFormatting>
  <conditionalFormatting sqref="N16">
    <cfRule type="containsText" dxfId="326" priority="10" stopIfTrue="1" operator="containsText" text="ALTA">
      <formula>NOT(ISERROR(SEARCH(("ALTA"),(N16))))</formula>
    </cfRule>
  </conditionalFormatting>
  <conditionalFormatting sqref="N16">
    <cfRule type="containsText" dxfId="325" priority="11" stopIfTrue="1" operator="containsText" text="MODERADA">
      <formula>NOT(ISERROR(SEARCH(("MODERADA"),(N16))))</formula>
    </cfRule>
  </conditionalFormatting>
  <conditionalFormatting sqref="N16">
    <cfRule type="containsText" dxfId="324" priority="12" stopIfTrue="1" operator="containsText" text="BAJA">
      <formula>NOT(ISERROR(SEARCH(("BAJA"),(N16))))</formula>
    </cfRule>
  </conditionalFormatting>
  <conditionalFormatting sqref="M16">
    <cfRule type="containsText" dxfId="323" priority="5" stopIfTrue="1" operator="containsText" text="EXTREMA">
      <formula>NOT(ISERROR(SEARCH(("EXTREMA"),(M16))))</formula>
    </cfRule>
  </conditionalFormatting>
  <conditionalFormatting sqref="M16">
    <cfRule type="containsText" dxfId="322" priority="6" stopIfTrue="1" operator="containsText" text="ALTA">
      <formula>NOT(ISERROR(SEARCH(("ALTA"),(M16))))</formula>
    </cfRule>
  </conditionalFormatting>
  <conditionalFormatting sqref="M16">
    <cfRule type="containsText" dxfId="321" priority="7" stopIfTrue="1" operator="containsText" text="MODERADA">
      <formula>NOT(ISERROR(SEARCH(("MODERADA"),(M16))))</formula>
    </cfRule>
  </conditionalFormatting>
  <conditionalFormatting sqref="M16">
    <cfRule type="containsText" dxfId="320" priority="8" stopIfTrue="1" operator="containsText" text="BAJA">
      <formula>NOT(ISERROR(SEARCH(("BAJA"),(M16))))</formula>
    </cfRule>
  </conditionalFormatting>
  <conditionalFormatting sqref="O15">
    <cfRule type="containsText" dxfId="319" priority="1" stopIfTrue="1" operator="containsText" text="EXTREMA">
      <formula>NOT(ISERROR(SEARCH(("EXTREMA"),(O15))))</formula>
    </cfRule>
  </conditionalFormatting>
  <conditionalFormatting sqref="O15">
    <cfRule type="containsText" dxfId="318" priority="2" stopIfTrue="1" operator="containsText" text="ALTA">
      <formula>NOT(ISERROR(SEARCH(("ALTA"),(O15))))</formula>
    </cfRule>
  </conditionalFormatting>
  <conditionalFormatting sqref="O15">
    <cfRule type="containsText" dxfId="317" priority="3" stopIfTrue="1" operator="containsText" text="MODERADA">
      <formula>NOT(ISERROR(SEARCH(("MODERADA"),(O15))))</formula>
    </cfRule>
  </conditionalFormatting>
  <conditionalFormatting sqref="O15">
    <cfRule type="containsText" dxfId="316" priority="4" stopIfTrue="1" operator="containsText" text="BAJA">
      <formula>NOT(ISERROR(SEARCH(("BAJA"),(O15))))</formula>
    </cfRule>
  </conditionalFormatting>
  <pageMargins left="0.70866141732283472" right="0.70866141732283472" top="0.74803149606299213" bottom="0.74803149606299213" header="0" footer="0"/>
  <pageSetup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AX996"/>
  <sheetViews>
    <sheetView topLeftCell="A12" zoomScale="80" zoomScaleNormal="80" workbookViewId="0">
      <selection activeCell="A15" sqref="A15:XFD15"/>
    </sheetView>
  </sheetViews>
  <sheetFormatPr baseColWidth="10" defaultColWidth="15.1640625" defaultRowHeight="15" customHeight="1"/>
  <cols>
    <col min="1" max="1" width="6" style="1" customWidth="1"/>
    <col min="2" max="2" width="32" style="1" customWidth="1"/>
    <col min="3" max="3" width="43.33203125" style="1" customWidth="1"/>
    <col min="4" max="4" width="31.83203125" style="1" customWidth="1"/>
    <col min="5" max="5" width="26" style="1" hidden="1" customWidth="1"/>
    <col min="6" max="6" width="32" style="1" customWidth="1"/>
    <col min="7" max="8" width="12.83203125" style="1" customWidth="1"/>
    <col min="9" max="9" width="15.33203125" style="1" customWidth="1"/>
    <col min="10" max="10" width="29.83203125" style="1" customWidth="1"/>
    <col min="11" max="11" width="8.83203125" style="1" customWidth="1"/>
    <col min="12" max="12" width="13.6640625" style="1" customWidth="1"/>
    <col min="13" max="13" width="21.33203125" style="1" customWidth="1"/>
    <col min="14" max="18" width="35.33203125" style="1" customWidth="1"/>
    <col min="19" max="19" width="61.83203125" style="1" customWidth="1"/>
    <col min="20" max="21" width="41" style="1" customWidth="1"/>
    <col min="22" max="22" width="72.1640625" style="1" hidden="1" customWidth="1"/>
    <col min="23" max="23" width="45" style="1" customWidth="1"/>
    <col min="24" max="24" width="35.83203125" style="1" hidden="1" customWidth="1"/>
    <col min="25" max="26" width="11.6640625" style="1" hidden="1" customWidth="1"/>
    <col min="27" max="27" width="27.83203125" style="1" hidden="1" customWidth="1"/>
    <col min="28" max="28" width="45" style="1" customWidth="1"/>
    <col min="29" max="29" width="35.83203125" style="1" hidden="1" customWidth="1"/>
    <col min="30" max="31" width="11.6640625" style="1" hidden="1" customWidth="1"/>
    <col min="32" max="32" width="27.83203125" style="1" hidden="1" customWidth="1"/>
    <col min="33" max="33" width="45" style="1" customWidth="1"/>
    <col min="34" max="34" width="35.83203125" style="1" hidden="1" customWidth="1"/>
    <col min="35" max="36" width="11.6640625" style="1" hidden="1" customWidth="1"/>
    <col min="37" max="37" width="27.83203125" style="1" hidden="1" customWidth="1"/>
    <col min="38" max="39" width="7.6640625" style="1" customWidth="1"/>
    <col min="40" max="40" width="26.33203125" style="1" customWidth="1"/>
    <col min="41" max="45" width="7.83203125" style="1" customWidth="1"/>
    <col min="46" max="47" width="11.33203125" style="1" customWidth="1"/>
    <col min="48" max="49" width="16.83203125" style="1" customWidth="1"/>
    <col min="50" max="50" width="32" style="1" customWidth="1"/>
    <col min="51" max="16384" width="15.1640625" style="1"/>
  </cols>
  <sheetData>
    <row r="1" spans="2:50" ht="12.75" customHeight="1"/>
    <row r="2" spans="2:50" ht="45" customHeight="1">
      <c r="B2" s="178"/>
      <c r="C2" s="179"/>
      <c r="D2" s="179"/>
      <c r="E2" s="179"/>
      <c r="F2" s="179"/>
      <c r="G2" s="179"/>
      <c r="H2" s="185" t="s">
        <v>4</v>
      </c>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391" t="s">
        <v>5</v>
      </c>
      <c r="AW2" s="187"/>
      <c r="AX2" s="2" t="s">
        <v>6</v>
      </c>
    </row>
    <row r="3" spans="2:50" ht="74.25" customHeight="1">
      <c r="B3" s="180"/>
      <c r="C3" s="181"/>
      <c r="D3" s="181"/>
      <c r="E3" s="181"/>
      <c r="F3" s="181"/>
      <c r="G3" s="182"/>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6" t="s">
        <v>7</v>
      </c>
      <c r="AW3" s="187"/>
      <c r="AX3" s="3" t="s">
        <v>8</v>
      </c>
    </row>
    <row r="4" spans="2:50" ht="29.25" customHeight="1">
      <c r="B4" s="183"/>
      <c r="C4" s="184"/>
      <c r="D4" s="184"/>
      <c r="E4" s="184"/>
      <c r="F4" s="184"/>
      <c r="G4" s="184"/>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6" t="s">
        <v>0</v>
      </c>
      <c r="AW4" s="187"/>
      <c r="AX4" s="2">
        <v>4</v>
      </c>
    </row>
    <row r="5" spans="2:50" ht="12.75" customHeight="1"/>
    <row r="6" spans="2:50" ht="90" customHeight="1">
      <c r="B6" s="177" t="s">
        <v>210</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row>
    <row r="7" spans="2:50" ht="105.95" customHeight="1">
      <c r="B7" s="194" t="s">
        <v>211</v>
      </c>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row>
    <row r="8" spans="2:50" ht="111.95" customHeight="1">
      <c r="B8" s="194" t="s">
        <v>212</v>
      </c>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row>
    <row r="9" spans="2:50" s="4" customFormat="1" ht="138" customHeight="1">
      <c r="B9" s="195" t="s">
        <v>12</v>
      </c>
      <c r="C9" s="196"/>
      <c r="D9" s="196"/>
      <c r="E9" s="196"/>
      <c r="F9" s="196"/>
      <c r="G9" s="197"/>
      <c r="H9" s="197"/>
      <c r="I9" s="197"/>
      <c r="J9" s="197"/>
      <c r="K9" s="197"/>
      <c r="L9" s="197"/>
      <c r="M9" s="197"/>
      <c r="N9" s="197"/>
      <c r="O9" s="197"/>
      <c r="P9" s="197"/>
      <c r="Q9" s="198"/>
      <c r="R9" s="199" t="s">
        <v>13</v>
      </c>
      <c r="S9" s="200"/>
      <c r="T9" s="200"/>
      <c r="U9" s="200"/>
      <c r="V9" s="201"/>
      <c r="W9" s="202" t="s">
        <v>14</v>
      </c>
      <c r="X9" s="203"/>
      <c r="Y9" s="203"/>
      <c r="Z9" s="203"/>
      <c r="AA9" s="203"/>
      <c r="AB9" s="203"/>
      <c r="AC9" s="203"/>
      <c r="AD9" s="203"/>
      <c r="AE9" s="203"/>
      <c r="AF9" s="203"/>
      <c r="AG9" s="203"/>
      <c r="AH9" s="203"/>
      <c r="AI9" s="203"/>
      <c r="AJ9" s="203"/>
      <c r="AK9" s="203"/>
      <c r="AL9" s="203"/>
      <c r="AM9" s="203"/>
      <c r="AN9" s="203"/>
      <c r="AO9" s="203"/>
      <c r="AP9" s="203"/>
      <c r="AQ9" s="203"/>
      <c r="AR9" s="203"/>
      <c r="AS9" s="203"/>
      <c r="AT9" s="204" t="s">
        <v>15</v>
      </c>
      <c r="AU9" s="204"/>
      <c r="AV9" s="204"/>
      <c r="AW9" s="204"/>
      <c r="AX9" s="204"/>
    </row>
    <row r="10" spans="2:50" ht="38.25" customHeight="1">
      <c r="B10" s="206" t="s">
        <v>16</v>
      </c>
      <c r="C10" s="207"/>
      <c r="D10" s="207"/>
      <c r="E10" s="207"/>
      <c r="F10" s="207"/>
      <c r="G10" s="208" t="s">
        <v>17</v>
      </c>
      <c r="H10" s="209"/>
      <c r="I10" s="209"/>
      <c r="J10" s="209"/>
      <c r="K10" s="209"/>
      <c r="L10" s="209"/>
      <c r="M10" s="209"/>
      <c r="N10" s="209"/>
      <c r="O10" s="209"/>
      <c r="P10" s="209"/>
      <c r="Q10" s="209"/>
      <c r="R10" s="210" t="s">
        <v>18</v>
      </c>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1"/>
      <c r="AT10" s="205"/>
      <c r="AU10" s="205"/>
      <c r="AV10" s="205"/>
      <c r="AW10" s="205"/>
      <c r="AX10" s="205"/>
    </row>
    <row r="11" spans="2:50" ht="38.25" customHeight="1">
      <c r="B11" s="212" t="s">
        <v>19</v>
      </c>
      <c r="C11" s="212" t="s">
        <v>20</v>
      </c>
      <c r="D11" s="212" t="s">
        <v>21</v>
      </c>
      <c r="E11" s="212"/>
      <c r="F11" s="212" t="s">
        <v>22</v>
      </c>
      <c r="G11" s="188" t="s">
        <v>23</v>
      </c>
      <c r="H11" s="189"/>
      <c r="I11" s="189"/>
      <c r="J11" s="190"/>
      <c r="K11" s="236" t="s">
        <v>24</v>
      </c>
      <c r="L11" s="237"/>
      <c r="M11" s="237"/>
      <c r="N11" s="238"/>
      <c r="O11" s="239" t="s">
        <v>25</v>
      </c>
      <c r="P11" s="189"/>
      <c r="Q11" s="240"/>
      <c r="R11" s="241" t="s">
        <v>26</v>
      </c>
      <c r="S11" s="242"/>
      <c r="T11" s="242"/>
      <c r="U11" s="242"/>
      <c r="V11" s="243"/>
      <c r="W11" s="244" t="s">
        <v>27</v>
      </c>
      <c r="X11" s="245"/>
      <c r="Y11" s="245"/>
      <c r="Z11" s="245"/>
      <c r="AA11" s="245"/>
      <c r="AB11" s="245"/>
      <c r="AC11" s="245"/>
      <c r="AD11" s="245"/>
      <c r="AE11" s="245"/>
      <c r="AF11" s="245"/>
      <c r="AG11" s="245"/>
      <c r="AH11" s="245"/>
      <c r="AI11" s="245"/>
      <c r="AJ11" s="246"/>
      <c r="AK11" s="5"/>
      <c r="AL11" s="215" t="s">
        <v>28</v>
      </c>
      <c r="AM11" s="216"/>
      <c r="AN11" s="216"/>
      <c r="AO11" s="216"/>
      <c r="AP11" s="216"/>
      <c r="AQ11" s="216"/>
      <c r="AR11" s="216"/>
      <c r="AS11" s="217"/>
      <c r="AT11" s="208" t="s">
        <v>29</v>
      </c>
      <c r="AU11" s="208"/>
      <c r="AV11" s="208"/>
      <c r="AW11" s="208"/>
      <c r="AX11" s="208"/>
    </row>
    <row r="12" spans="2:50" ht="31.5" customHeight="1">
      <c r="B12" s="213"/>
      <c r="C12" s="213"/>
      <c r="D12" s="213"/>
      <c r="E12" s="213" t="s">
        <v>30</v>
      </c>
      <c r="F12" s="213"/>
      <c r="G12" s="191" t="s">
        <v>31</v>
      </c>
      <c r="H12" s="192"/>
      <c r="I12" s="192"/>
      <c r="J12" s="193" t="s">
        <v>32</v>
      </c>
      <c r="K12" s="218" t="s">
        <v>33</v>
      </c>
      <c r="L12" s="219"/>
      <c r="M12" s="219"/>
      <c r="N12" s="220"/>
      <c r="O12" s="221" t="s">
        <v>34</v>
      </c>
      <c r="P12" s="192"/>
      <c r="Q12" s="222"/>
      <c r="R12" s="223" t="s">
        <v>35</v>
      </c>
      <c r="S12" s="224"/>
      <c r="T12" s="224"/>
      <c r="U12" s="224"/>
      <c r="V12" s="225"/>
      <c r="W12" s="244" t="s">
        <v>145</v>
      </c>
      <c r="X12" s="245"/>
      <c r="Y12" s="245"/>
      <c r="Z12" s="245"/>
      <c r="AA12" s="245"/>
      <c r="AB12" s="245"/>
      <c r="AC12" s="245"/>
      <c r="AD12" s="245"/>
      <c r="AE12" s="245"/>
      <c r="AF12" s="245"/>
      <c r="AG12" s="245"/>
      <c r="AH12" s="245"/>
      <c r="AI12" s="245"/>
      <c r="AJ12" s="246"/>
      <c r="AK12" s="6"/>
      <c r="AL12" s="258" t="s">
        <v>37</v>
      </c>
      <c r="AM12" s="258" t="s">
        <v>38</v>
      </c>
      <c r="AN12" s="258" t="s">
        <v>39</v>
      </c>
      <c r="AO12" s="259" t="s">
        <v>40</v>
      </c>
      <c r="AP12" s="259"/>
      <c r="AQ12" s="259"/>
      <c r="AR12" s="259"/>
      <c r="AS12" s="260"/>
      <c r="AT12" s="208"/>
      <c r="AU12" s="208"/>
      <c r="AV12" s="208"/>
      <c r="AW12" s="208"/>
      <c r="AX12" s="208"/>
    </row>
    <row r="13" spans="2:50" ht="118.5" customHeight="1">
      <c r="B13" s="213"/>
      <c r="C13" s="213"/>
      <c r="D13" s="213"/>
      <c r="E13" s="213"/>
      <c r="F13" s="213"/>
      <c r="G13" s="247" t="s">
        <v>41</v>
      </c>
      <c r="H13" s="247" t="s">
        <v>42</v>
      </c>
      <c r="I13" s="247" t="s">
        <v>43</v>
      </c>
      <c r="J13" s="193"/>
      <c r="K13" s="235" t="s">
        <v>41</v>
      </c>
      <c r="L13" s="235" t="s">
        <v>42</v>
      </c>
      <c r="M13" s="235" t="s">
        <v>44</v>
      </c>
      <c r="N13" s="235" t="s">
        <v>45</v>
      </c>
      <c r="O13" s="254" t="s">
        <v>46</v>
      </c>
      <c r="P13" s="254" t="s">
        <v>47</v>
      </c>
      <c r="Q13" s="254" t="s">
        <v>48</v>
      </c>
      <c r="R13" s="256" t="s">
        <v>1</v>
      </c>
      <c r="S13" s="378" t="s">
        <v>49</v>
      </c>
      <c r="T13" s="256" t="s">
        <v>2</v>
      </c>
      <c r="U13" s="285" t="s">
        <v>50</v>
      </c>
      <c r="V13" s="249" t="s">
        <v>51</v>
      </c>
      <c r="W13" s="395" t="s">
        <v>146</v>
      </c>
      <c r="X13" s="393" t="s">
        <v>147</v>
      </c>
      <c r="Y13" s="249" t="s">
        <v>148</v>
      </c>
      <c r="Z13" s="249"/>
      <c r="AA13" s="249" t="s">
        <v>52</v>
      </c>
      <c r="AB13" s="395" t="s">
        <v>149</v>
      </c>
      <c r="AC13" s="393" t="s">
        <v>147</v>
      </c>
      <c r="AD13" s="249" t="s">
        <v>148</v>
      </c>
      <c r="AE13" s="249"/>
      <c r="AF13" s="249" t="s">
        <v>52</v>
      </c>
      <c r="AG13" s="395" t="s">
        <v>150</v>
      </c>
      <c r="AH13" s="393" t="s">
        <v>147</v>
      </c>
      <c r="AI13" s="249" t="s">
        <v>148</v>
      </c>
      <c r="AJ13" s="249"/>
      <c r="AK13" s="249" t="s">
        <v>52</v>
      </c>
      <c r="AL13" s="258"/>
      <c r="AM13" s="258"/>
      <c r="AN13" s="258"/>
      <c r="AO13" s="250" t="s">
        <v>53</v>
      </c>
      <c r="AP13" s="251" t="s">
        <v>54</v>
      </c>
      <c r="AQ13" s="278" t="s">
        <v>55</v>
      </c>
      <c r="AR13" s="279" t="s">
        <v>56</v>
      </c>
      <c r="AS13" s="280" t="s">
        <v>57</v>
      </c>
      <c r="AT13" s="281" t="s">
        <v>58</v>
      </c>
      <c r="AU13" s="283" t="s">
        <v>59</v>
      </c>
      <c r="AV13" s="261" t="s">
        <v>60</v>
      </c>
      <c r="AW13" s="261" t="s">
        <v>61</v>
      </c>
      <c r="AX13" s="261" t="s">
        <v>62</v>
      </c>
    </row>
    <row r="14" spans="2:50" ht="33.950000000000003" customHeight="1">
      <c r="B14" s="214"/>
      <c r="C14" s="214"/>
      <c r="D14" s="214"/>
      <c r="E14" s="214"/>
      <c r="F14" s="214"/>
      <c r="G14" s="248"/>
      <c r="H14" s="248"/>
      <c r="I14" s="248"/>
      <c r="J14" s="193"/>
      <c r="K14" s="235"/>
      <c r="L14" s="235"/>
      <c r="M14" s="235"/>
      <c r="N14" s="235"/>
      <c r="O14" s="255"/>
      <c r="P14" s="255"/>
      <c r="Q14" s="255"/>
      <c r="R14" s="257"/>
      <c r="S14" s="379"/>
      <c r="T14" s="257"/>
      <c r="U14" s="286"/>
      <c r="V14" s="249"/>
      <c r="W14" s="395"/>
      <c r="X14" s="394"/>
      <c r="Y14" s="44" t="s">
        <v>37</v>
      </c>
      <c r="Z14" s="44" t="s">
        <v>38</v>
      </c>
      <c r="AA14" s="249"/>
      <c r="AB14" s="395"/>
      <c r="AC14" s="394"/>
      <c r="AD14" s="44" t="s">
        <v>37</v>
      </c>
      <c r="AE14" s="44" t="s">
        <v>38</v>
      </c>
      <c r="AF14" s="249"/>
      <c r="AG14" s="395"/>
      <c r="AH14" s="394"/>
      <c r="AI14" s="44" t="s">
        <v>37</v>
      </c>
      <c r="AJ14" s="44" t="s">
        <v>38</v>
      </c>
      <c r="AK14" s="249"/>
      <c r="AL14" s="258"/>
      <c r="AM14" s="258"/>
      <c r="AN14" s="258"/>
      <c r="AO14" s="250"/>
      <c r="AP14" s="251"/>
      <c r="AQ14" s="278"/>
      <c r="AR14" s="279"/>
      <c r="AS14" s="280"/>
      <c r="AT14" s="282"/>
      <c r="AU14" s="284"/>
      <c r="AV14" s="262"/>
      <c r="AW14" s="262"/>
      <c r="AX14" s="261"/>
    </row>
    <row r="15" spans="2:50" ht="153">
      <c r="B15" s="84" t="s">
        <v>213</v>
      </c>
      <c r="C15" s="19" t="s">
        <v>214</v>
      </c>
      <c r="D15" s="26" t="s">
        <v>215</v>
      </c>
      <c r="E15" s="19"/>
      <c r="F15" s="27" t="s">
        <v>216</v>
      </c>
      <c r="G15" s="12">
        <v>2</v>
      </c>
      <c r="H15" s="12">
        <v>3</v>
      </c>
      <c r="I15" s="12" t="str">
        <f>VLOOKUP(VALUE(G15&amp;H15),'MR RECURSOS FÍSICOS 22'!Calificacion,2,FALSE)</f>
        <v>MODERADA</v>
      </c>
      <c r="J15" s="28" t="s">
        <v>217</v>
      </c>
      <c r="K15" s="15">
        <v>1</v>
      </c>
      <c r="L15" s="15">
        <v>3</v>
      </c>
      <c r="M15" s="12" t="str">
        <f>VLOOKUP(VALUE(K15&amp;L15),'MR RECURSOS FÍSICOS 22'!Calificacion,2,FALSE)</f>
        <v>MODERADA</v>
      </c>
      <c r="N15" s="16" t="str">
        <f>VLOOKUP(M15,'MR RECURSOS FÍSICOS 22'!Manejo,2,FALSE)</f>
        <v>M: Zona de riesgo Moderada: Asumir el riesgo, Reducir el riesgo</v>
      </c>
      <c r="O15" s="29"/>
      <c r="P15" s="86" t="s">
        <v>218</v>
      </c>
      <c r="Q15" s="16"/>
      <c r="R15" s="17"/>
      <c r="S15" s="17"/>
      <c r="T15" s="17"/>
      <c r="U15" s="30"/>
      <c r="V15" s="20"/>
      <c r="W15" s="20"/>
      <c r="X15" s="20"/>
      <c r="Y15" s="20"/>
      <c r="Z15" s="20"/>
      <c r="AA15" s="20"/>
      <c r="AB15" s="20"/>
      <c r="AC15" s="20"/>
      <c r="AD15" s="20"/>
      <c r="AE15" s="20"/>
      <c r="AF15" s="20"/>
      <c r="AG15" s="20"/>
      <c r="AH15" s="20"/>
      <c r="AI15" s="20"/>
      <c r="AJ15" s="20"/>
      <c r="AK15" s="20"/>
      <c r="AL15" s="21"/>
      <c r="AM15" s="20"/>
      <c r="AN15" s="20"/>
      <c r="AO15" s="20"/>
      <c r="AP15" s="20"/>
      <c r="AQ15" s="20"/>
      <c r="AR15" s="20"/>
      <c r="AS15" s="20"/>
      <c r="AT15" s="22"/>
      <c r="AU15" s="22"/>
      <c r="AV15" s="17" t="e">
        <f>VLOOKUP(VALUE(AT15&amp;AU15),'MR RECURSOS FÍSICOS 22'!Calificacion,2,FALSE)</f>
        <v>#VALUE!</v>
      </c>
      <c r="AW15" s="23" t="e">
        <f>VLOOKUP(AV15,'MR RECURSOS FÍSICOS 22'!Manejo,2,FALSE)</f>
        <v>#VALUE!</v>
      </c>
      <c r="AX15" s="31"/>
    </row>
    <row r="16" spans="2:50" ht="139.5" customHeight="1">
      <c r="B16" s="84" t="s">
        <v>213</v>
      </c>
      <c r="C16" s="19" t="s">
        <v>219</v>
      </c>
      <c r="D16" s="26" t="s">
        <v>220</v>
      </c>
      <c r="E16" s="19"/>
      <c r="F16" s="27" t="s">
        <v>221</v>
      </c>
      <c r="G16" s="12">
        <v>4</v>
      </c>
      <c r="H16" s="12">
        <v>4</v>
      </c>
      <c r="I16" s="12" t="str">
        <f>VLOOKUP(VALUE(G16&amp;H16),'MR RECURSOS FÍSICOS 22'!Calificacion,2,FALSE)</f>
        <v>EXTREMA</v>
      </c>
      <c r="J16" s="28" t="s">
        <v>222</v>
      </c>
      <c r="K16" s="15">
        <v>3</v>
      </c>
      <c r="L16" s="15">
        <v>3</v>
      </c>
      <c r="M16" s="12" t="str">
        <f>VLOOKUP(VALUE(K16&amp;L16),'MR RECURSOS FÍSICOS 22'!Calificacion,2,FALSE)</f>
        <v>ALTA</v>
      </c>
      <c r="N16" s="16" t="str">
        <f>VLOOKUP(M16,'MR RECURSOS FÍSICOS 22'!Manejo,2,FALSE)</f>
        <v>A: Zona de riesgo Alta: Reducir el riesgo, Evitar, Compartir o Transferir</v>
      </c>
      <c r="O16" s="29"/>
      <c r="P16" s="18" t="s">
        <v>223</v>
      </c>
      <c r="Q16" s="16"/>
      <c r="R16" s="17"/>
      <c r="S16" s="17"/>
      <c r="T16" s="17"/>
      <c r="U16" s="30"/>
      <c r="V16" s="20"/>
      <c r="W16" s="20"/>
      <c r="X16" s="20"/>
      <c r="Y16" s="20"/>
      <c r="Z16" s="20"/>
      <c r="AA16" s="20"/>
      <c r="AB16" s="20"/>
      <c r="AC16" s="20"/>
      <c r="AD16" s="20"/>
      <c r="AE16" s="20"/>
      <c r="AF16" s="20"/>
      <c r="AG16" s="20"/>
      <c r="AH16" s="20"/>
      <c r="AI16" s="20"/>
      <c r="AJ16" s="20"/>
      <c r="AK16" s="20"/>
      <c r="AL16" s="21"/>
      <c r="AM16" s="20"/>
      <c r="AN16" s="20"/>
      <c r="AO16" s="20"/>
      <c r="AP16" s="20"/>
      <c r="AQ16" s="20"/>
      <c r="AR16" s="20"/>
      <c r="AS16" s="20"/>
      <c r="AT16" s="22"/>
      <c r="AU16" s="22"/>
      <c r="AV16" s="17" t="e">
        <f>VLOOKUP(VALUE(AT16&amp;AU16),'MR RECURSOS FÍSICOS 22'!Calificacion,2,FALSE)</f>
        <v>#VALUE!</v>
      </c>
      <c r="AW16" s="23" t="e">
        <f>VLOOKUP(AV16,'MR RECURSOS FÍSICOS 22'!Manejo,2,FALSE)</f>
        <v>#VALUE!</v>
      </c>
      <c r="AX16" s="31"/>
    </row>
    <row r="17" spans="2:50" ht="199.5">
      <c r="B17" s="84" t="s">
        <v>213</v>
      </c>
      <c r="C17" s="19" t="s">
        <v>224</v>
      </c>
      <c r="D17" s="26" t="s">
        <v>225</v>
      </c>
      <c r="E17" s="19"/>
      <c r="F17" s="27" t="s">
        <v>221</v>
      </c>
      <c r="G17" s="12">
        <v>2</v>
      </c>
      <c r="H17" s="12">
        <v>4</v>
      </c>
      <c r="I17" s="12" t="str">
        <f>VLOOKUP(VALUE(G17&amp;H17),'MR RECURSOS FÍSICOS 22'!Calificacion,2,FALSE)</f>
        <v>ALTA</v>
      </c>
      <c r="J17" s="28" t="s">
        <v>226</v>
      </c>
      <c r="K17" s="15">
        <v>1</v>
      </c>
      <c r="L17" s="15">
        <v>3</v>
      </c>
      <c r="M17" s="12" t="str">
        <f>VLOOKUP(VALUE(K17&amp;L17),'MR RECURSOS FÍSICOS 22'!Calificacion,2,FALSE)</f>
        <v>MODERADA</v>
      </c>
      <c r="N17" s="16" t="str">
        <f>VLOOKUP(M17,'MR RECURSOS FÍSICOS 22'!Manejo,2,FALSE)</f>
        <v>M: Zona de riesgo Moderada: Asumir el riesgo, Reducir el riesgo</v>
      </c>
      <c r="O17" s="29"/>
      <c r="P17" s="18" t="s">
        <v>227</v>
      </c>
      <c r="Q17" s="16"/>
      <c r="R17" s="17"/>
      <c r="S17" s="17"/>
      <c r="T17" s="17"/>
      <c r="U17" s="30"/>
      <c r="V17" s="20"/>
      <c r="W17" s="20"/>
      <c r="X17" s="20"/>
      <c r="Y17" s="20"/>
      <c r="Z17" s="20"/>
      <c r="AA17" s="20"/>
      <c r="AB17" s="20"/>
      <c r="AC17" s="20"/>
      <c r="AD17" s="20"/>
      <c r="AE17" s="20"/>
      <c r="AF17" s="20"/>
      <c r="AG17" s="20"/>
      <c r="AH17" s="20"/>
      <c r="AI17" s="20"/>
      <c r="AJ17" s="20"/>
      <c r="AK17" s="20"/>
      <c r="AL17" s="21"/>
      <c r="AM17" s="20"/>
      <c r="AN17" s="20"/>
      <c r="AO17" s="20"/>
      <c r="AP17" s="20"/>
      <c r="AQ17" s="20"/>
      <c r="AR17" s="20"/>
      <c r="AS17" s="20"/>
      <c r="AT17" s="22"/>
      <c r="AU17" s="22"/>
      <c r="AV17" s="17" t="e">
        <f>VLOOKUP(VALUE(AT17&amp;AU17),'MR RECURSOS FÍSICOS 22'!Calificacion,2,FALSE)</f>
        <v>#VALUE!</v>
      </c>
      <c r="AW17" s="23" t="e">
        <f>VLOOKUP(AV17,'MR RECURSOS FÍSICOS 22'!Manejo,2,FALSE)</f>
        <v>#VALUE!</v>
      </c>
      <c r="AX17" s="31"/>
    </row>
    <row r="18" spans="2:50" ht="15.75">
      <c r="B18" s="25"/>
      <c r="C18" s="19"/>
      <c r="D18" s="26"/>
      <c r="E18" s="19"/>
      <c r="F18" s="27"/>
      <c r="G18" s="12"/>
      <c r="H18" s="12"/>
      <c r="I18" s="12" t="e">
        <f>VLOOKUP(VALUE(G18&amp;H18),'MR RECURSOS FÍSICOS 22'!Calificacion,2,FALSE)</f>
        <v>#VALUE!</v>
      </c>
      <c r="J18" s="28"/>
      <c r="K18" s="15"/>
      <c r="L18" s="15"/>
      <c r="M18" s="12" t="e">
        <f>VLOOKUP(VALUE(K18&amp;L18),'MR RECURSOS FÍSICOS 22'!Calificacion,2,FALSE)</f>
        <v>#VALUE!</v>
      </c>
      <c r="N18" s="16" t="e">
        <f>VLOOKUP(M18,'MR RECURSOS FÍSICOS 22'!Manejo,2,FALSE)</f>
        <v>#VALUE!</v>
      </c>
      <c r="O18" s="29"/>
      <c r="P18" s="18"/>
      <c r="Q18" s="16"/>
      <c r="R18" s="17"/>
      <c r="S18" s="17"/>
      <c r="T18" s="17"/>
      <c r="U18" s="30"/>
      <c r="V18" s="20"/>
      <c r="W18" s="20"/>
      <c r="X18" s="20"/>
      <c r="Y18" s="20"/>
      <c r="Z18" s="20"/>
      <c r="AA18" s="20"/>
      <c r="AB18" s="20"/>
      <c r="AC18" s="20"/>
      <c r="AD18" s="20"/>
      <c r="AE18" s="20"/>
      <c r="AF18" s="20"/>
      <c r="AG18" s="20"/>
      <c r="AH18" s="20"/>
      <c r="AI18" s="20"/>
      <c r="AJ18" s="20"/>
      <c r="AK18" s="20"/>
      <c r="AL18" s="21"/>
      <c r="AM18" s="20"/>
      <c r="AN18" s="20"/>
      <c r="AO18" s="20"/>
      <c r="AP18" s="20"/>
      <c r="AQ18" s="20"/>
      <c r="AR18" s="20"/>
      <c r="AS18" s="20"/>
      <c r="AT18" s="22"/>
      <c r="AU18" s="22"/>
      <c r="AV18" s="17" t="e">
        <f>VLOOKUP(VALUE(AT18&amp;AU18),'MR RECURSOS FÍSICOS 22'!Calificacion,2,FALSE)</f>
        <v>#VALUE!</v>
      </c>
      <c r="AW18" s="23" t="e">
        <f>VLOOKUP(AV18,'MR RECURSOS FÍSICOS 22'!Manejo,2,FALSE)</f>
        <v>#VALUE!</v>
      </c>
      <c r="AX18" s="31"/>
    </row>
    <row r="19" spans="2:50" thickBot="1"/>
    <row r="20" spans="2:50" ht="15" customHeight="1">
      <c r="C20" s="266" t="s">
        <v>41</v>
      </c>
      <c r="D20" s="269" t="s">
        <v>42</v>
      </c>
      <c r="E20" s="270"/>
      <c r="F20" s="270"/>
      <c r="G20" s="270"/>
      <c r="H20" s="270"/>
      <c r="I20" s="270"/>
      <c r="J20" s="271"/>
    </row>
    <row r="21" spans="2:50" ht="15.75" customHeight="1" thickBot="1">
      <c r="C21" s="267"/>
      <c r="D21" s="272"/>
      <c r="E21" s="273"/>
      <c r="F21" s="273"/>
      <c r="G21" s="273"/>
      <c r="H21" s="273"/>
      <c r="I21" s="273"/>
      <c r="J21" s="274"/>
    </row>
    <row r="22" spans="2:50" ht="12.75" customHeight="1" thickBot="1">
      <c r="C22" s="268"/>
      <c r="D22" s="275" t="s">
        <v>67</v>
      </c>
      <c r="E22" s="276"/>
      <c r="F22" s="277"/>
      <c r="G22" s="32" t="s">
        <v>68</v>
      </c>
      <c r="H22" s="32" t="s">
        <v>69</v>
      </c>
      <c r="I22" s="32" t="s">
        <v>70</v>
      </c>
      <c r="J22" s="33" t="s">
        <v>71</v>
      </c>
    </row>
    <row r="23" spans="2:50" ht="15.75" customHeight="1" thickBot="1">
      <c r="C23" s="34" t="s">
        <v>72</v>
      </c>
      <c r="D23" s="298" t="s">
        <v>73</v>
      </c>
      <c r="E23" s="276"/>
      <c r="F23" s="277"/>
      <c r="G23" s="35" t="s">
        <v>73</v>
      </c>
      <c r="H23" s="36" t="s">
        <v>74</v>
      </c>
      <c r="I23" s="37" t="s">
        <v>3</v>
      </c>
      <c r="J23" s="38" t="s">
        <v>3</v>
      </c>
    </row>
    <row r="24" spans="2:50" ht="15.75" customHeight="1" thickBot="1">
      <c r="C24" s="34" t="s">
        <v>75</v>
      </c>
      <c r="D24" s="298" t="s">
        <v>73</v>
      </c>
      <c r="E24" s="276"/>
      <c r="F24" s="277"/>
      <c r="G24" s="35" t="s">
        <v>73</v>
      </c>
      <c r="H24" s="36" t="s">
        <v>74</v>
      </c>
      <c r="I24" s="37" t="s">
        <v>3</v>
      </c>
      <c r="J24" s="39" t="s">
        <v>76</v>
      </c>
    </row>
    <row r="25" spans="2:50" ht="15.75" customHeight="1" thickBot="1">
      <c r="C25" s="34" t="s">
        <v>77</v>
      </c>
      <c r="D25" s="298" t="s">
        <v>73</v>
      </c>
      <c r="E25" s="276"/>
      <c r="F25" s="277"/>
      <c r="G25" s="36" t="s">
        <v>74</v>
      </c>
      <c r="H25" s="37" t="s">
        <v>3</v>
      </c>
      <c r="I25" s="40" t="s">
        <v>76</v>
      </c>
      <c r="J25" s="39" t="s">
        <v>76</v>
      </c>
    </row>
    <row r="26" spans="2:50" ht="15.75" customHeight="1" thickBot="1">
      <c r="C26" s="34" t="s">
        <v>78</v>
      </c>
      <c r="D26" s="299" t="s">
        <v>74</v>
      </c>
      <c r="E26" s="276"/>
      <c r="F26" s="277"/>
      <c r="G26" s="37" t="s">
        <v>3</v>
      </c>
      <c r="H26" s="37" t="s">
        <v>3</v>
      </c>
      <c r="I26" s="40" t="s">
        <v>76</v>
      </c>
      <c r="J26" s="39" t="s">
        <v>76</v>
      </c>
    </row>
    <row r="27" spans="2:50" ht="15" customHeight="1" thickBot="1">
      <c r="C27" s="34" t="s">
        <v>79</v>
      </c>
      <c r="D27" s="300" t="s">
        <v>3</v>
      </c>
      <c r="E27" s="276"/>
      <c r="F27" s="277"/>
      <c r="G27" s="37" t="s">
        <v>3</v>
      </c>
      <c r="H27" s="40" t="s">
        <v>76</v>
      </c>
      <c r="I27" s="40" t="s">
        <v>76</v>
      </c>
      <c r="J27" s="39" t="s">
        <v>76</v>
      </c>
      <c r="K27" s="41"/>
    </row>
    <row r="28" spans="2:50" ht="15" customHeight="1" thickBot="1">
      <c r="B28" s="42" t="s">
        <v>80</v>
      </c>
      <c r="C28" s="301" t="s">
        <v>81</v>
      </c>
      <c r="D28" s="276"/>
      <c r="E28" s="276"/>
      <c r="F28" s="276"/>
      <c r="G28" s="276"/>
      <c r="H28" s="276"/>
      <c r="I28" s="276"/>
      <c r="J28" s="291"/>
      <c r="K28" s="41"/>
    </row>
    <row r="29" spans="2:50" ht="15" customHeight="1" thickBot="1">
      <c r="B29" s="42" t="s">
        <v>82</v>
      </c>
      <c r="C29" s="290" t="s">
        <v>83</v>
      </c>
      <c r="D29" s="276"/>
      <c r="E29" s="276"/>
      <c r="F29" s="276"/>
      <c r="G29" s="276"/>
      <c r="H29" s="276"/>
      <c r="I29" s="276"/>
      <c r="J29" s="291"/>
      <c r="K29" s="41"/>
    </row>
    <row r="30" spans="2:50" ht="15" customHeight="1" thickBot="1">
      <c r="B30" s="42" t="s">
        <v>84</v>
      </c>
      <c r="C30" s="292" t="s">
        <v>85</v>
      </c>
      <c r="D30" s="293"/>
      <c r="E30" s="293"/>
      <c r="F30" s="293"/>
      <c r="G30" s="293"/>
      <c r="H30" s="293"/>
      <c r="I30" s="293"/>
      <c r="J30" s="294"/>
      <c r="K30" s="41"/>
    </row>
    <row r="31" spans="2:50" ht="12.75" customHeight="1" thickBot="1">
      <c r="B31" s="42" t="s">
        <v>86</v>
      </c>
      <c r="C31" s="295" t="s">
        <v>87</v>
      </c>
      <c r="D31" s="273"/>
      <c r="E31" s="273"/>
      <c r="F31" s="273"/>
      <c r="G31" s="273"/>
      <c r="H31" s="273"/>
      <c r="I31" s="273"/>
      <c r="J31" s="296"/>
    </row>
    <row r="32" spans="2:50" ht="12.75" customHeight="1"/>
    <row r="33" spans="2:10" ht="61.5" customHeight="1">
      <c r="B33" s="297" t="s">
        <v>88</v>
      </c>
      <c r="C33" s="288"/>
      <c r="D33" s="288"/>
      <c r="E33" s="288"/>
      <c r="F33" s="288"/>
      <c r="G33" s="288"/>
      <c r="H33" s="288"/>
      <c r="I33" s="288"/>
      <c r="J33" s="289"/>
    </row>
    <row r="34" spans="2:10" ht="95.25" customHeight="1">
      <c r="B34" s="297" t="s">
        <v>89</v>
      </c>
      <c r="C34" s="288"/>
      <c r="D34" s="288"/>
      <c r="E34" s="288"/>
      <c r="F34" s="288"/>
      <c r="G34" s="288"/>
      <c r="H34" s="288"/>
      <c r="I34" s="288"/>
      <c r="J34" s="289"/>
    </row>
    <row r="35" spans="2:10" ht="85.5" customHeight="1">
      <c r="B35" s="297" t="s">
        <v>90</v>
      </c>
      <c r="C35" s="288"/>
      <c r="D35" s="288"/>
      <c r="E35" s="288"/>
      <c r="F35" s="288"/>
      <c r="G35" s="288"/>
      <c r="H35" s="288"/>
      <c r="I35" s="288"/>
      <c r="J35" s="289"/>
    </row>
    <row r="36" spans="2:10" ht="93" customHeight="1">
      <c r="B36" s="287" t="s">
        <v>91</v>
      </c>
      <c r="C36" s="288"/>
      <c r="D36" s="288"/>
      <c r="E36" s="288"/>
      <c r="F36" s="288"/>
      <c r="G36" s="288"/>
      <c r="H36" s="288"/>
      <c r="I36" s="288"/>
      <c r="J36" s="289"/>
    </row>
    <row r="37" spans="2:10" ht="12.75" customHeight="1"/>
    <row r="38" spans="2:10" ht="12.75" customHeight="1"/>
    <row r="39" spans="2:10" ht="12.75" customHeight="1"/>
    <row r="40" spans="2:10" ht="12.75" customHeight="1">
      <c r="B40" s="43">
        <v>11</v>
      </c>
      <c r="C40" s="43" t="s">
        <v>80</v>
      </c>
    </row>
    <row r="41" spans="2:10" ht="14.25">
      <c r="B41" s="43">
        <v>12</v>
      </c>
      <c r="C41" s="43" t="s">
        <v>80</v>
      </c>
    </row>
    <row r="42" spans="2:10" ht="12.75" customHeight="1">
      <c r="B42" s="43">
        <v>13</v>
      </c>
      <c r="C42" s="43" t="s">
        <v>82</v>
      </c>
    </row>
    <row r="43" spans="2:10" ht="12.75" customHeight="1">
      <c r="B43" s="43">
        <v>14</v>
      </c>
      <c r="C43" s="43" t="s">
        <v>84</v>
      </c>
    </row>
    <row r="44" spans="2:10" ht="12.75" customHeight="1">
      <c r="B44" s="43">
        <v>15</v>
      </c>
      <c r="C44" s="43" t="s">
        <v>84</v>
      </c>
    </row>
    <row r="45" spans="2:10" ht="12.75" customHeight="1">
      <c r="B45" s="43">
        <v>21</v>
      </c>
      <c r="C45" s="43" t="s">
        <v>80</v>
      </c>
    </row>
    <row r="46" spans="2:10" ht="12.75" customHeight="1">
      <c r="B46" s="43">
        <v>22</v>
      </c>
      <c r="C46" s="43" t="s">
        <v>80</v>
      </c>
    </row>
    <row r="47" spans="2:10" ht="12.75" customHeight="1">
      <c r="B47" s="43">
        <v>23</v>
      </c>
      <c r="C47" s="43" t="s">
        <v>82</v>
      </c>
    </row>
    <row r="48" spans="2:10" ht="12.75" customHeight="1">
      <c r="B48" s="43">
        <v>24</v>
      </c>
      <c r="C48" s="43" t="s">
        <v>84</v>
      </c>
    </row>
    <row r="49" spans="2:3" ht="12.75" customHeight="1">
      <c r="B49" s="43">
        <v>25</v>
      </c>
      <c r="C49" s="43" t="s">
        <v>86</v>
      </c>
    </row>
    <row r="50" spans="2:3" ht="12.75" customHeight="1">
      <c r="B50" s="43">
        <v>31</v>
      </c>
      <c r="C50" s="43" t="s">
        <v>80</v>
      </c>
    </row>
    <row r="51" spans="2:3" ht="12.75" customHeight="1">
      <c r="B51" s="43">
        <v>32</v>
      </c>
      <c r="C51" s="43" t="s">
        <v>82</v>
      </c>
    </row>
    <row r="52" spans="2:3" ht="12.75" customHeight="1">
      <c r="B52" s="43">
        <v>33</v>
      </c>
      <c r="C52" s="43" t="s">
        <v>84</v>
      </c>
    </row>
    <row r="53" spans="2:3" ht="12.75" customHeight="1">
      <c r="B53" s="43">
        <v>34</v>
      </c>
      <c r="C53" s="43" t="s">
        <v>86</v>
      </c>
    </row>
    <row r="54" spans="2:3" ht="12.75" customHeight="1">
      <c r="B54" s="43">
        <v>35</v>
      </c>
      <c r="C54" s="43" t="s">
        <v>86</v>
      </c>
    </row>
    <row r="55" spans="2:3" ht="12.75" customHeight="1">
      <c r="B55" s="43">
        <v>41</v>
      </c>
      <c r="C55" s="43" t="s">
        <v>82</v>
      </c>
    </row>
    <row r="56" spans="2:3" ht="12.75" customHeight="1">
      <c r="B56" s="43">
        <v>42</v>
      </c>
      <c r="C56" s="43" t="s">
        <v>84</v>
      </c>
    </row>
    <row r="57" spans="2:3" ht="12.75" customHeight="1">
      <c r="B57" s="43">
        <v>43</v>
      </c>
      <c r="C57" s="43" t="s">
        <v>84</v>
      </c>
    </row>
    <row r="58" spans="2:3" ht="12.75" customHeight="1">
      <c r="B58" s="43">
        <v>44</v>
      </c>
      <c r="C58" s="43" t="s">
        <v>86</v>
      </c>
    </row>
    <row r="59" spans="2:3" ht="12.75" customHeight="1">
      <c r="B59" s="43">
        <v>45</v>
      </c>
      <c r="C59" s="43" t="s">
        <v>86</v>
      </c>
    </row>
    <row r="60" spans="2:3" ht="12.75" customHeight="1">
      <c r="B60" s="43">
        <v>51</v>
      </c>
      <c r="C60" s="43" t="s">
        <v>84</v>
      </c>
    </row>
    <row r="61" spans="2:3" ht="12.75" customHeight="1">
      <c r="B61" s="43">
        <v>52</v>
      </c>
      <c r="C61" s="43" t="s">
        <v>84</v>
      </c>
    </row>
    <row r="62" spans="2:3" ht="12.75" customHeight="1">
      <c r="B62" s="43">
        <v>53</v>
      </c>
      <c r="C62" s="43" t="s">
        <v>86</v>
      </c>
    </row>
    <row r="63" spans="2:3" ht="12.75" customHeight="1">
      <c r="B63" s="43">
        <v>54</v>
      </c>
      <c r="C63" s="43" t="s">
        <v>86</v>
      </c>
    </row>
    <row r="64" spans="2:3" ht="12.75" customHeight="1">
      <c r="B64" s="43">
        <v>55</v>
      </c>
      <c r="C64" s="43" t="s">
        <v>86</v>
      </c>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sheetData>
  <protectedRanges>
    <protectedRange sqref="AX2:AX4 AV2:AV4" name="Rango1_3_5_1"/>
  </protectedRanges>
  <mergeCells count="90">
    <mergeCell ref="B6:AX6"/>
    <mergeCell ref="B2:G4"/>
    <mergeCell ref="H2:AU4"/>
    <mergeCell ref="AV2:AW2"/>
    <mergeCell ref="AV3:AW3"/>
    <mergeCell ref="AV4:AW4"/>
    <mergeCell ref="G11:J11"/>
    <mergeCell ref="G12:I12"/>
    <mergeCell ref="J12:J14"/>
    <mergeCell ref="B7:AX7"/>
    <mergeCell ref="B8:AX8"/>
    <mergeCell ref="B9:Q9"/>
    <mergeCell ref="R9:V9"/>
    <mergeCell ref="W9:AS9"/>
    <mergeCell ref="AT9:AX10"/>
    <mergeCell ref="B10:F10"/>
    <mergeCell ref="G10:Q10"/>
    <mergeCell ref="R10:AS10"/>
    <mergeCell ref="B11:B14"/>
    <mergeCell ref="C11:C14"/>
    <mergeCell ref="D11:D14"/>
    <mergeCell ref="E11:E14"/>
    <mergeCell ref="F11:F14"/>
    <mergeCell ref="AL11:AS11"/>
    <mergeCell ref="AT11:AX12"/>
    <mergeCell ref="K12:N12"/>
    <mergeCell ref="O12:Q12"/>
    <mergeCell ref="R12:V12"/>
    <mergeCell ref="W12:AJ12"/>
    <mergeCell ref="M13:M14"/>
    <mergeCell ref="K11:N11"/>
    <mergeCell ref="O11:Q11"/>
    <mergeCell ref="R11:V11"/>
    <mergeCell ref="W11:AJ11"/>
    <mergeCell ref="G13:G14"/>
    <mergeCell ref="H13:H14"/>
    <mergeCell ref="I13:I14"/>
    <mergeCell ref="K13:K14"/>
    <mergeCell ref="L13:L14"/>
    <mergeCell ref="Y13:Z13"/>
    <mergeCell ref="N13:N14"/>
    <mergeCell ref="O13:O14"/>
    <mergeCell ref="P13:P14"/>
    <mergeCell ref="Q13:Q14"/>
    <mergeCell ref="R13:R14"/>
    <mergeCell ref="S13:S14"/>
    <mergeCell ref="T13:T14"/>
    <mergeCell ref="U13:U14"/>
    <mergeCell ref="V13:V14"/>
    <mergeCell ref="W13:W14"/>
    <mergeCell ref="X13:X14"/>
    <mergeCell ref="AQ13:AQ14"/>
    <mergeCell ref="AA13:AA14"/>
    <mergeCell ref="AB13:AB14"/>
    <mergeCell ref="AC13:AC14"/>
    <mergeCell ref="AD13:AE13"/>
    <mergeCell ref="AF13:AF14"/>
    <mergeCell ref="AG13:AG14"/>
    <mergeCell ref="AL12:AL14"/>
    <mergeCell ref="AM12:AM14"/>
    <mergeCell ref="AN12:AN14"/>
    <mergeCell ref="AO12:AS12"/>
    <mergeCell ref="AX13:AX14"/>
    <mergeCell ref="C20:C22"/>
    <mergeCell ref="D20:J21"/>
    <mergeCell ref="D22:F22"/>
    <mergeCell ref="D23:F23"/>
    <mergeCell ref="AR13:AR14"/>
    <mergeCell ref="AS13:AS14"/>
    <mergeCell ref="AT13:AT14"/>
    <mergeCell ref="AU13:AU14"/>
    <mergeCell ref="AV13:AV14"/>
    <mergeCell ref="AW13:AW14"/>
    <mergeCell ref="AH13:AH14"/>
    <mergeCell ref="AI13:AJ13"/>
    <mergeCell ref="AK13:AK14"/>
    <mergeCell ref="AO13:AO14"/>
    <mergeCell ref="AP13:AP14"/>
    <mergeCell ref="B36:J36"/>
    <mergeCell ref="D24:F24"/>
    <mergeCell ref="D25:F25"/>
    <mergeCell ref="D26:F26"/>
    <mergeCell ref="D27:F27"/>
    <mergeCell ref="C28:J28"/>
    <mergeCell ref="C29:J29"/>
    <mergeCell ref="C30:J30"/>
    <mergeCell ref="C31:J31"/>
    <mergeCell ref="B33:J33"/>
    <mergeCell ref="B34:J34"/>
    <mergeCell ref="B35:J35"/>
  </mergeCells>
  <conditionalFormatting sqref="O18 Q18:T18">
    <cfRule type="containsText" dxfId="315" priority="113" stopIfTrue="1" operator="containsText" text="EXTREMA">
      <formula>NOT(ISERROR(SEARCH(("EXTREMA"),(O18))))</formula>
    </cfRule>
  </conditionalFormatting>
  <conditionalFormatting sqref="O18 Q18:T18">
    <cfRule type="containsText" dxfId="314" priority="114" stopIfTrue="1" operator="containsText" text="ALTA">
      <formula>NOT(ISERROR(SEARCH(("ALTA"),(O18))))</formula>
    </cfRule>
  </conditionalFormatting>
  <conditionalFormatting sqref="O18 Q18:T18">
    <cfRule type="containsText" dxfId="313" priority="115" stopIfTrue="1" operator="containsText" text="MODERADA">
      <formula>NOT(ISERROR(SEARCH(("MODERADA"),(O18))))</formula>
    </cfRule>
  </conditionalFormatting>
  <conditionalFormatting sqref="O18 Q18:T18">
    <cfRule type="containsText" dxfId="312" priority="116" stopIfTrue="1" operator="containsText" text="BAJA">
      <formula>NOT(ISERROR(SEARCH(("BAJA"),(O18))))</formula>
    </cfRule>
  </conditionalFormatting>
  <conditionalFormatting sqref="AV18:AW18">
    <cfRule type="containsText" dxfId="311" priority="117" stopIfTrue="1" operator="containsText" text="EXTREMA">
      <formula>NOT(ISERROR(SEARCH(("EXTREMA"),(AV18))))</formula>
    </cfRule>
  </conditionalFormatting>
  <conditionalFormatting sqref="AV18:AW18">
    <cfRule type="containsText" dxfId="310" priority="118" stopIfTrue="1" operator="containsText" text="ALTA">
      <formula>NOT(ISERROR(SEARCH(("ALTA"),(AV18))))</formula>
    </cfRule>
  </conditionalFormatting>
  <conditionalFormatting sqref="AV18:AW18">
    <cfRule type="containsText" dxfId="309" priority="119" stopIfTrue="1" operator="containsText" text="MODERADA">
      <formula>NOT(ISERROR(SEARCH(("MODERADA"),(AV18))))</formula>
    </cfRule>
  </conditionalFormatting>
  <conditionalFormatting sqref="AV18:AW18">
    <cfRule type="containsText" dxfId="308" priority="120" stopIfTrue="1" operator="containsText" text="BAJA">
      <formula>NOT(ISERROR(SEARCH(("BAJA"),(AV18))))</formula>
    </cfRule>
  </conditionalFormatting>
  <conditionalFormatting sqref="P18">
    <cfRule type="containsText" dxfId="307" priority="85" stopIfTrue="1" operator="containsText" text="EXTREMA">
      <formula>NOT(ISERROR(SEARCH("EXTREMA",P18)))</formula>
    </cfRule>
    <cfRule type="containsText" dxfId="306" priority="86" stopIfTrue="1" operator="containsText" text="ALTA">
      <formula>NOT(ISERROR(SEARCH("ALTA",P18)))</formula>
    </cfRule>
    <cfRule type="containsText" dxfId="305" priority="87" stopIfTrue="1" operator="containsText" text="MODERADA">
      <formula>NOT(ISERROR(SEARCH("MODERADA",P18)))</formula>
    </cfRule>
    <cfRule type="containsText" dxfId="304" priority="88" stopIfTrue="1" operator="containsText" text="BAJA">
      <formula>NOT(ISERROR(SEARCH("BAJA",P18)))</formula>
    </cfRule>
  </conditionalFormatting>
  <conditionalFormatting sqref="I18">
    <cfRule type="containsText" dxfId="303" priority="81" stopIfTrue="1" operator="containsText" text="EXTREMA">
      <formula>NOT(ISERROR(SEARCH(("EXTREMA"),(I18))))</formula>
    </cfRule>
  </conditionalFormatting>
  <conditionalFormatting sqref="I18">
    <cfRule type="containsText" dxfId="302" priority="82" stopIfTrue="1" operator="containsText" text="ALTA">
      <formula>NOT(ISERROR(SEARCH(("ALTA"),(I18))))</formula>
    </cfRule>
  </conditionalFormatting>
  <conditionalFormatting sqref="I18">
    <cfRule type="containsText" dxfId="301" priority="83" stopIfTrue="1" operator="containsText" text="MODERADA">
      <formula>NOT(ISERROR(SEARCH(("MODERADA"),(I18))))</formula>
    </cfRule>
  </conditionalFormatting>
  <conditionalFormatting sqref="I18">
    <cfRule type="containsText" dxfId="300" priority="84" stopIfTrue="1" operator="containsText" text="BAJA">
      <formula>NOT(ISERROR(SEARCH(("BAJA"),(I18))))</formula>
    </cfRule>
  </conditionalFormatting>
  <conditionalFormatting sqref="N18">
    <cfRule type="containsText" dxfId="299" priority="77" stopIfTrue="1" operator="containsText" text="EXTREMA">
      <formula>NOT(ISERROR(SEARCH(("EXTREMA"),(N18))))</formula>
    </cfRule>
  </conditionalFormatting>
  <conditionalFormatting sqref="N18">
    <cfRule type="containsText" dxfId="298" priority="78" stopIfTrue="1" operator="containsText" text="ALTA">
      <formula>NOT(ISERROR(SEARCH(("ALTA"),(N18))))</formula>
    </cfRule>
  </conditionalFormatting>
  <conditionalFormatting sqref="N18">
    <cfRule type="containsText" dxfId="297" priority="79" stopIfTrue="1" operator="containsText" text="MODERADA">
      <formula>NOT(ISERROR(SEARCH(("MODERADA"),(N18))))</formula>
    </cfRule>
  </conditionalFormatting>
  <conditionalFormatting sqref="N18">
    <cfRule type="containsText" dxfId="296" priority="80" stopIfTrue="1" operator="containsText" text="BAJA">
      <formula>NOT(ISERROR(SEARCH(("BAJA"),(N18))))</formula>
    </cfRule>
  </conditionalFormatting>
  <conditionalFormatting sqref="M18">
    <cfRule type="containsText" dxfId="295" priority="73" stopIfTrue="1" operator="containsText" text="EXTREMA">
      <formula>NOT(ISERROR(SEARCH(("EXTREMA"),(M18))))</formula>
    </cfRule>
  </conditionalFormatting>
  <conditionalFormatting sqref="M18">
    <cfRule type="containsText" dxfId="294" priority="74" stopIfTrue="1" operator="containsText" text="ALTA">
      <formula>NOT(ISERROR(SEARCH(("ALTA"),(M18))))</formula>
    </cfRule>
  </conditionalFormatting>
  <conditionalFormatting sqref="M18">
    <cfRule type="containsText" dxfId="293" priority="75" stopIfTrue="1" operator="containsText" text="MODERADA">
      <formula>NOT(ISERROR(SEARCH(("MODERADA"),(M18))))</formula>
    </cfRule>
  </conditionalFormatting>
  <conditionalFormatting sqref="M18">
    <cfRule type="containsText" dxfId="292" priority="76" stopIfTrue="1" operator="containsText" text="BAJA">
      <formula>NOT(ISERROR(SEARCH(("BAJA"),(M18))))</formula>
    </cfRule>
  </conditionalFormatting>
  <conditionalFormatting sqref="O15 Q15:T15">
    <cfRule type="containsText" dxfId="291" priority="65" stopIfTrue="1" operator="containsText" text="EXTREMA">
      <formula>NOT(ISERROR(SEARCH(("EXTREMA"),(O15))))</formula>
    </cfRule>
  </conditionalFormatting>
  <conditionalFormatting sqref="O15 Q15:T15">
    <cfRule type="containsText" dxfId="290" priority="66" stopIfTrue="1" operator="containsText" text="ALTA">
      <formula>NOT(ISERROR(SEARCH(("ALTA"),(O15))))</formula>
    </cfRule>
  </conditionalFormatting>
  <conditionalFormatting sqref="O15 Q15:T15">
    <cfRule type="containsText" dxfId="289" priority="67" stopIfTrue="1" operator="containsText" text="MODERADA">
      <formula>NOT(ISERROR(SEARCH(("MODERADA"),(O15))))</formula>
    </cfRule>
  </conditionalFormatting>
  <conditionalFormatting sqref="O15 Q15:T15">
    <cfRule type="containsText" dxfId="288" priority="68" stopIfTrue="1" operator="containsText" text="BAJA">
      <formula>NOT(ISERROR(SEARCH(("BAJA"),(O15))))</formula>
    </cfRule>
  </conditionalFormatting>
  <conditionalFormatting sqref="AV15:AW15">
    <cfRule type="containsText" dxfId="287" priority="69" stopIfTrue="1" operator="containsText" text="EXTREMA">
      <formula>NOT(ISERROR(SEARCH(("EXTREMA"),(AV15))))</formula>
    </cfRule>
  </conditionalFormatting>
  <conditionalFormatting sqref="AV15:AW15">
    <cfRule type="containsText" dxfId="286" priority="70" stopIfTrue="1" operator="containsText" text="ALTA">
      <formula>NOT(ISERROR(SEARCH(("ALTA"),(AV15))))</formula>
    </cfRule>
  </conditionalFormatting>
  <conditionalFormatting sqref="AV15:AW15">
    <cfRule type="containsText" dxfId="285" priority="71" stopIfTrue="1" operator="containsText" text="MODERADA">
      <formula>NOT(ISERROR(SEARCH(("MODERADA"),(AV15))))</formula>
    </cfRule>
  </conditionalFormatting>
  <conditionalFormatting sqref="AV15:AW15">
    <cfRule type="containsText" dxfId="284" priority="72" stopIfTrue="1" operator="containsText" text="BAJA">
      <formula>NOT(ISERROR(SEARCH(("BAJA"),(AV15))))</formula>
    </cfRule>
  </conditionalFormatting>
  <conditionalFormatting sqref="P15">
    <cfRule type="containsText" dxfId="283" priority="61" stopIfTrue="1" operator="containsText" text="EXTREMA">
      <formula>NOT(ISERROR(SEARCH("EXTREMA",P15)))</formula>
    </cfRule>
    <cfRule type="containsText" dxfId="282" priority="62" stopIfTrue="1" operator="containsText" text="ALTA">
      <formula>NOT(ISERROR(SEARCH("ALTA",P15)))</formula>
    </cfRule>
    <cfRule type="containsText" dxfId="281" priority="63" stopIfTrue="1" operator="containsText" text="MODERADA">
      <formula>NOT(ISERROR(SEARCH("MODERADA",P15)))</formula>
    </cfRule>
    <cfRule type="containsText" dxfId="280" priority="64" stopIfTrue="1" operator="containsText" text="BAJA">
      <formula>NOT(ISERROR(SEARCH("BAJA",P15)))</formula>
    </cfRule>
  </conditionalFormatting>
  <conditionalFormatting sqref="I15">
    <cfRule type="containsText" dxfId="279" priority="57" stopIfTrue="1" operator="containsText" text="EXTREMA">
      <formula>NOT(ISERROR(SEARCH(("EXTREMA"),(I15))))</formula>
    </cfRule>
  </conditionalFormatting>
  <conditionalFormatting sqref="I15">
    <cfRule type="containsText" dxfId="278" priority="58" stopIfTrue="1" operator="containsText" text="ALTA">
      <formula>NOT(ISERROR(SEARCH(("ALTA"),(I15))))</formula>
    </cfRule>
  </conditionalFormatting>
  <conditionalFormatting sqref="I15">
    <cfRule type="containsText" dxfId="277" priority="59" stopIfTrue="1" operator="containsText" text="MODERADA">
      <formula>NOT(ISERROR(SEARCH(("MODERADA"),(I15))))</formula>
    </cfRule>
  </conditionalFormatting>
  <conditionalFormatting sqref="I15">
    <cfRule type="containsText" dxfId="276" priority="60" stopIfTrue="1" operator="containsText" text="BAJA">
      <formula>NOT(ISERROR(SEARCH(("BAJA"),(I15))))</formula>
    </cfRule>
  </conditionalFormatting>
  <conditionalFormatting sqref="N15">
    <cfRule type="containsText" dxfId="275" priority="53" stopIfTrue="1" operator="containsText" text="EXTREMA">
      <formula>NOT(ISERROR(SEARCH(("EXTREMA"),(N15))))</formula>
    </cfRule>
  </conditionalFormatting>
  <conditionalFormatting sqref="N15">
    <cfRule type="containsText" dxfId="274" priority="54" stopIfTrue="1" operator="containsText" text="ALTA">
      <formula>NOT(ISERROR(SEARCH(("ALTA"),(N15))))</formula>
    </cfRule>
  </conditionalFormatting>
  <conditionalFormatting sqref="N15">
    <cfRule type="containsText" dxfId="273" priority="55" stopIfTrue="1" operator="containsText" text="MODERADA">
      <formula>NOT(ISERROR(SEARCH(("MODERADA"),(N15))))</formula>
    </cfRule>
  </conditionalFormatting>
  <conditionalFormatting sqref="N15">
    <cfRule type="containsText" dxfId="272" priority="56" stopIfTrue="1" operator="containsText" text="BAJA">
      <formula>NOT(ISERROR(SEARCH(("BAJA"),(N15))))</formula>
    </cfRule>
  </conditionalFormatting>
  <conditionalFormatting sqref="M15">
    <cfRule type="containsText" dxfId="271" priority="49" stopIfTrue="1" operator="containsText" text="EXTREMA">
      <formula>NOT(ISERROR(SEARCH(("EXTREMA"),(M15))))</formula>
    </cfRule>
  </conditionalFormatting>
  <conditionalFormatting sqref="M15">
    <cfRule type="containsText" dxfId="270" priority="50" stopIfTrue="1" operator="containsText" text="ALTA">
      <formula>NOT(ISERROR(SEARCH(("ALTA"),(M15))))</formula>
    </cfRule>
  </conditionalFormatting>
  <conditionalFormatting sqref="M15">
    <cfRule type="containsText" dxfId="269" priority="51" stopIfTrue="1" operator="containsText" text="MODERADA">
      <formula>NOT(ISERROR(SEARCH(("MODERADA"),(M15))))</formula>
    </cfRule>
  </conditionalFormatting>
  <conditionalFormatting sqref="M15">
    <cfRule type="containsText" dxfId="268" priority="52" stopIfTrue="1" operator="containsText" text="BAJA">
      <formula>NOT(ISERROR(SEARCH(("BAJA"),(M15))))</formula>
    </cfRule>
  </conditionalFormatting>
  <conditionalFormatting sqref="O16 Q16:T16">
    <cfRule type="containsText" dxfId="267" priority="41" stopIfTrue="1" operator="containsText" text="EXTREMA">
      <formula>NOT(ISERROR(SEARCH(("EXTREMA"),(O16))))</formula>
    </cfRule>
  </conditionalFormatting>
  <conditionalFormatting sqref="O16 Q16:T16">
    <cfRule type="containsText" dxfId="266" priority="42" stopIfTrue="1" operator="containsText" text="ALTA">
      <formula>NOT(ISERROR(SEARCH(("ALTA"),(O16))))</formula>
    </cfRule>
  </conditionalFormatting>
  <conditionalFormatting sqref="O16 Q16:T16">
    <cfRule type="containsText" dxfId="265" priority="43" stopIfTrue="1" operator="containsText" text="MODERADA">
      <formula>NOT(ISERROR(SEARCH(("MODERADA"),(O16))))</formula>
    </cfRule>
  </conditionalFormatting>
  <conditionalFormatting sqref="O16 Q16:T16">
    <cfRule type="containsText" dxfId="264" priority="44" stopIfTrue="1" operator="containsText" text="BAJA">
      <formula>NOT(ISERROR(SEARCH(("BAJA"),(O16))))</formula>
    </cfRule>
  </conditionalFormatting>
  <conditionalFormatting sqref="AV16:AW16">
    <cfRule type="containsText" dxfId="263" priority="45" stopIfTrue="1" operator="containsText" text="EXTREMA">
      <formula>NOT(ISERROR(SEARCH(("EXTREMA"),(AV16))))</formula>
    </cfRule>
  </conditionalFormatting>
  <conditionalFormatting sqref="AV16:AW16">
    <cfRule type="containsText" dxfId="262" priority="46" stopIfTrue="1" operator="containsText" text="ALTA">
      <formula>NOT(ISERROR(SEARCH(("ALTA"),(AV16))))</formula>
    </cfRule>
  </conditionalFormatting>
  <conditionalFormatting sqref="AV16:AW16">
    <cfRule type="containsText" dxfId="261" priority="47" stopIfTrue="1" operator="containsText" text="MODERADA">
      <formula>NOT(ISERROR(SEARCH(("MODERADA"),(AV16))))</formula>
    </cfRule>
  </conditionalFormatting>
  <conditionalFormatting sqref="AV16:AW16">
    <cfRule type="containsText" dxfId="260" priority="48" stopIfTrue="1" operator="containsText" text="BAJA">
      <formula>NOT(ISERROR(SEARCH(("BAJA"),(AV16))))</formula>
    </cfRule>
  </conditionalFormatting>
  <conditionalFormatting sqref="P16">
    <cfRule type="containsText" dxfId="259" priority="37" stopIfTrue="1" operator="containsText" text="EXTREMA">
      <formula>NOT(ISERROR(SEARCH("EXTREMA",P16)))</formula>
    </cfRule>
    <cfRule type="containsText" dxfId="258" priority="38" stopIfTrue="1" operator="containsText" text="ALTA">
      <formula>NOT(ISERROR(SEARCH("ALTA",P16)))</formula>
    </cfRule>
    <cfRule type="containsText" dxfId="257" priority="39" stopIfTrue="1" operator="containsText" text="MODERADA">
      <formula>NOT(ISERROR(SEARCH("MODERADA",P16)))</formula>
    </cfRule>
    <cfRule type="containsText" dxfId="256" priority="40" stopIfTrue="1" operator="containsText" text="BAJA">
      <formula>NOT(ISERROR(SEARCH("BAJA",P16)))</formula>
    </cfRule>
  </conditionalFormatting>
  <conditionalFormatting sqref="I16">
    <cfRule type="containsText" dxfId="255" priority="33" stopIfTrue="1" operator="containsText" text="EXTREMA">
      <formula>NOT(ISERROR(SEARCH(("EXTREMA"),(I16))))</formula>
    </cfRule>
  </conditionalFormatting>
  <conditionalFormatting sqref="I16">
    <cfRule type="containsText" dxfId="254" priority="34" stopIfTrue="1" operator="containsText" text="ALTA">
      <formula>NOT(ISERROR(SEARCH(("ALTA"),(I16))))</formula>
    </cfRule>
  </conditionalFormatting>
  <conditionalFormatting sqref="I16">
    <cfRule type="containsText" dxfId="253" priority="35" stopIfTrue="1" operator="containsText" text="MODERADA">
      <formula>NOT(ISERROR(SEARCH(("MODERADA"),(I16))))</formula>
    </cfRule>
  </conditionalFormatting>
  <conditionalFormatting sqref="I16">
    <cfRule type="containsText" dxfId="252" priority="36" stopIfTrue="1" operator="containsText" text="BAJA">
      <formula>NOT(ISERROR(SEARCH(("BAJA"),(I16))))</formula>
    </cfRule>
  </conditionalFormatting>
  <conditionalFormatting sqref="N16">
    <cfRule type="containsText" dxfId="251" priority="29" stopIfTrue="1" operator="containsText" text="EXTREMA">
      <formula>NOT(ISERROR(SEARCH(("EXTREMA"),(N16))))</formula>
    </cfRule>
  </conditionalFormatting>
  <conditionalFormatting sqref="N16">
    <cfRule type="containsText" dxfId="250" priority="30" stopIfTrue="1" operator="containsText" text="ALTA">
      <formula>NOT(ISERROR(SEARCH(("ALTA"),(N16))))</formula>
    </cfRule>
  </conditionalFormatting>
  <conditionalFormatting sqref="N16">
    <cfRule type="containsText" dxfId="249" priority="31" stopIfTrue="1" operator="containsText" text="MODERADA">
      <formula>NOT(ISERROR(SEARCH(("MODERADA"),(N16))))</formula>
    </cfRule>
  </conditionalFormatting>
  <conditionalFormatting sqref="N16">
    <cfRule type="containsText" dxfId="248" priority="32" stopIfTrue="1" operator="containsText" text="BAJA">
      <formula>NOT(ISERROR(SEARCH(("BAJA"),(N16))))</formula>
    </cfRule>
  </conditionalFormatting>
  <conditionalFormatting sqref="M16">
    <cfRule type="containsText" dxfId="247" priority="25" stopIfTrue="1" operator="containsText" text="EXTREMA">
      <formula>NOT(ISERROR(SEARCH(("EXTREMA"),(M16))))</formula>
    </cfRule>
  </conditionalFormatting>
  <conditionalFormatting sqref="M16">
    <cfRule type="containsText" dxfId="246" priority="26" stopIfTrue="1" operator="containsText" text="ALTA">
      <formula>NOT(ISERROR(SEARCH(("ALTA"),(M16))))</formula>
    </cfRule>
  </conditionalFormatting>
  <conditionalFormatting sqref="M16">
    <cfRule type="containsText" dxfId="245" priority="27" stopIfTrue="1" operator="containsText" text="MODERADA">
      <formula>NOT(ISERROR(SEARCH(("MODERADA"),(M16))))</formula>
    </cfRule>
  </conditionalFormatting>
  <conditionalFormatting sqref="M16">
    <cfRule type="containsText" dxfId="244" priority="28" stopIfTrue="1" operator="containsText" text="BAJA">
      <formula>NOT(ISERROR(SEARCH(("BAJA"),(M16))))</formula>
    </cfRule>
  </conditionalFormatting>
  <conditionalFormatting sqref="O17 Q17:T17">
    <cfRule type="containsText" dxfId="243" priority="17" stopIfTrue="1" operator="containsText" text="EXTREMA">
      <formula>NOT(ISERROR(SEARCH(("EXTREMA"),(O17))))</formula>
    </cfRule>
  </conditionalFormatting>
  <conditionalFormatting sqref="O17 Q17:T17">
    <cfRule type="containsText" dxfId="242" priority="18" stopIfTrue="1" operator="containsText" text="ALTA">
      <formula>NOT(ISERROR(SEARCH(("ALTA"),(O17))))</formula>
    </cfRule>
  </conditionalFormatting>
  <conditionalFormatting sqref="O17 Q17:T17">
    <cfRule type="containsText" dxfId="241" priority="19" stopIfTrue="1" operator="containsText" text="MODERADA">
      <formula>NOT(ISERROR(SEARCH(("MODERADA"),(O17))))</formula>
    </cfRule>
  </conditionalFormatting>
  <conditionalFormatting sqref="O17 Q17:T17">
    <cfRule type="containsText" dxfId="240" priority="20" stopIfTrue="1" operator="containsText" text="BAJA">
      <formula>NOT(ISERROR(SEARCH(("BAJA"),(O17))))</formula>
    </cfRule>
  </conditionalFormatting>
  <conditionalFormatting sqref="AV17:AW17">
    <cfRule type="containsText" dxfId="239" priority="21" stopIfTrue="1" operator="containsText" text="EXTREMA">
      <formula>NOT(ISERROR(SEARCH(("EXTREMA"),(AV17))))</formula>
    </cfRule>
  </conditionalFormatting>
  <conditionalFormatting sqref="AV17:AW17">
    <cfRule type="containsText" dxfId="238" priority="22" stopIfTrue="1" operator="containsText" text="ALTA">
      <formula>NOT(ISERROR(SEARCH(("ALTA"),(AV17))))</formula>
    </cfRule>
  </conditionalFormatting>
  <conditionalFormatting sqref="AV17:AW17">
    <cfRule type="containsText" dxfId="237" priority="23" stopIfTrue="1" operator="containsText" text="MODERADA">
      <formula>NOT(ISERROR(SEARCH(("MODERADA"),(AV17))))</formula>
    </cfRule>
  </conditionalFormatting>
  <conditionalFormatting sqref="AV17:AW17">
    <cfRule type="containsText" dxfId="236" priority="24" stopIfTrue="1" operator="containsText" text="BAJA">
      <formula>NOT(ISERROR(SEARCH(("BAJA"),(AV17))))</formula>
    </cfRule>
  </conditionalFormatting>
  <conditionalFormatting sqref="I17">
    <cfRule type="containsText" dxfId="235" priority="13" stopIfTrue="1" operator="containsText" text="EXTREMA">
      <formula>NOT(ISERROR(SEARCH(("EXTREMA"),(I17))))</formula>
    </cfRule>
  </conditionalFormatting>
  <conditionalFormatting sqref="I17">
    <cfRule type="containsText" dxfId="234" priority="14" stopIfTrue="1" operator="containsText" text="ALTA">
      <formula>NOT(ISERROR(SEARCH(("ALTA"),(I17))))</formula>
    </cfRule>
  </conditionalFormatting>
  <conditionalFormatting sqref="I17">
    <cfRule type="containsText" dxfId="233" priority="15" stopIfTrue="1" operator="containsText" text="MODERADA">
      <formula>NOT(ISERROR(SEARCH(("MODERADA"),(I17))))</formula>
    </cfRule>
  </conditionalFormatting>
  <conditionalFormatting sqref="I17">
    <cfRule type="containsText" dxfId="232" priority="16" stopIfTrue="1" operator="containsText" text="BAJA">
      <formula>NOT(ISERROR(SEARCH(("BAJA"),(I17))))</formula>
    </cfRule>
  </conditionalFormatting>
  <conditionalFormatting sqref="N17">
    <cfRule type="containsText" dxfId="231" priority="9" stopIfTrue="1" operator="containsText" text="EXTREMA">
      <formula>NOT(ISERROR(SEARCH(("EXTREMA"),(N17))))</formula>
    </cfRule>
  </conditionalFormatting>
  <conditionalFormatting sqref="N17">
    <cfRule type="containsText" dxfId="230" priority="10" stopIfTrue="1" operator="containsText" text="ALTA">
      <formula>NOT(ISERROR(SEARCH(("ALTA"),(N17))))</formula>
    </cfRule>
  </conditionalFormatting>
  <conditionalFormatting sqref="N17">
    <cfRule type="containsText" dxfId="229" priority="11" stopIfTrue="1" operator="containsText" text="MODERADA">
      <formula>NOT(ISERROR(SEARCH(("MODERADA"),(N17))))</formula>
    </cfRule>
  </conditionalFormatting>
  <conditionalFormatting sqref="N17">
    <cfRule type="containsText" dxfId="228" priority="12" stopIfTrue="1" operator="containsText" text="BAJA">
      <formula>NOT(ISERROR(SEARCH(("BAJA"),(N17))))</formula>
    </cfRule>
  </conditionalFormatting>
  <conditionalFormatting sqref="M17">
    <cfRule type="containsText" dxfId="227" priority="5" stopIfTrue="1" operator="containsText" text="EXTREMA">
      <formula>NOT(ISERROR(SEARCH(("EXTREMA"),(M17))))</formula>
    </cfRule>
  </conditionalFormatting>
  <conditionalFormatting sqref="M17">
    <cfRule type="containsText" dxfId="226" priority="6" stopIfTrue="1" operator="containsText" text="ALTA">
      <formula>NOT(ISERROR(SEARCH(("ALTA"),(M17))))</formula>
    </cfRule>
  </conditionalFormatting>
  <conditionalFormatting sqref="M17">
    <cfRule type="containsText" dxfId="225" priority="7" stopIfTrue="1" operator="containsText" text="MODERADA">
      <formula>NOT(ISERROR(SEARCH(("MODERADA"),(M17))))</formula>
    </cfRule>
  </conditionalFormatting>
  <conditionalFormatting sqref="M17">
    <cfRule type="containsText" dxfId="224" priority="8" stopIfTrue="1" operator="containsText" text="BAJA">
      <formula>NOT(ISERROR(SEARCH(("BAJA"),(M17))))</formula>
    </cfRule>
  </conditionalFormatting>
  <conditionalFormatting sqref="P17">
    <cfRule type="containsText" dxfId="223" priority="1" stopIfTrue="1" operator="containsText" text="EXTREMA">
      <formula>NOT(ISERROR(SEARCH("EXTREMA",P17)))</formula>
    </cfRule>
    <cfRule type="containsText" dxfId="222" priority="2" stopIfTrue="1" operator="containsText" text="ALTA">
      <formula>NOT(ISERROR(SEARCH("ALTA",P17)))</formula>
    </cfRule>
    <cfRule type="containsText" dxfId="221" priority="3" stopIfTrue="1" operator="containsText" text="MODERADA">
      <formula>NOT(ISERROR(SEARCH("MODERADA",P17)))</formula>
    </cfRule>
    <cfRule type="containsText" dxfId="220" priority="4" stopIfTrue="1" operator="containsText" text="BAJA">
      <formula>NOT(ISERROR(SEARCH("BAJA",P17)))</formula>
    </cfRule>
  </conditionalFormatting>
  <pageMargins left="0.70866141732283472" right="0.70866141732283472" top="0.74803149606299213" bottom="0.74803149606299213" header="0" footer="0"/>
  <pageSetup orientation="landscape"/>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1:AX994"/>
  <sheetViews>
    <sheetView topLeftCell="A13" zoomScale="89" zoomScaleNormal="89" workbookViewId="0">
      <selection activeCell="A15" sqref="A15"/>
    </sheetView>
  </sheetViews>
  <sheetFormatPr baseColWidth="10" defaultColWidth="15.1640625" defaultRowHeight="15" customHeight="1"/>
  <cols>
    <col min="1" max="1" width="6" style="1" customWidth="1"/>
    <col min="2" max="3" width="32" style="1" customWidth="1"/>
    <col min="4" max="4" width="31.83203125" style="1" customWidth="1"/>
    <col min="5" max="5" width="26" style="1" hidden="1" customWidth="1"/>
    <col min="6" max="6" width="32" style="1" customWidth="1"/>
    <col min="7" max="8" width="12.83203125" style="1" customWidth="1"/>
    <col min="9" max="9" width="15.33203125" style="1" customWidth="1"/>
    <col min="10" max="10" width="29.83203125" style="1" customWidth="1"/>
    <col min="11" max="11" width="8.83203125" style="1" customWidth="1"/>
    <col min="12" max="12" width="13.6640625" style="1" customWidth="1"/>
    <col min="13" max="13" width="21.33203125" style="1" customWidth="1"/>
    <col min="14" max="18" width="35.33203125" style="1" customWidth="1"/>
    <col min="19" max="19" width="68" style="1" customWidth="1"/>
    <col min="20" max="21" width="41" style="1" customWidth="1"/>
    <col min="22" max="22" width="72.1640625" style="1" hidden="1" customWidth="1"/>
    <col min="23" max="23" width="45" style="1" customWidth="1"/>
    <col min="24" max="24" width="35.83203125" style="1" hidden="1" customWidth="1"/>
    <col min="25" max="26" width="11.6640625" style="1" hidden="1" customWidth="1"/>
    <col min="27" max="27" width="27.83203125" style="1" hidden="1" customWidth="1"/>
    <col min="28" max="28" width="45" style="1" customWidth="1"/>
    <col min="29" max="29" width="35.83203125" style="1" hidden="1" customWidth="1"/>
    <col min="30" max="31" width="11.6640625" style="1" hidden="1" customWidth="1"/>
    <col min="32" max="32" width="27.83203125" style="1" hidden="1" customWidth="1"/>
    <col min="33" max="33" width="45" style="1" customWidth="1"/>
    <col min="34" max="34" width="35.83203125" style="1" hidden="1" customWidth="1"/>
    <col min="35" max="36" width="11.6640625" style="1" hidden="1" customWidth="1"/>
    <col min="37" max="37" width="27.83203125" style="1" hidden="1" customWidth="1"/>
    <col min="38" max="39" width="7.6640625" style="1" customWidth="1"/>
    <col min="40" max="40" width="26.33203125" style="1" customWidth="1"/>
    <col min="41" max="45" width="7.83203125" style="1" customWidth="1"/>
    <col min="46" max="47" width="11.33203125" style="1" customWidth="1"/>
    <col min="48" max="49" width="16.83203125" style="1" customWidth="1"/>
    <col min="50" max="50" width="32" style="1" customWidth="1"/>
    <col min="51" max="16384" width="15.1640625" style="1"/>
  </cols>
  <sheetData>
    <row r="1" spans="2:50" ht="12.75" customHeight="1"/>
    <row r="2" spans="2:50" ht="45" customHeight="1">
      <c r="B2" s="178"/>
      <c r="C2" s="179"/>
      <c r="D2" s="179"/>
      <c r="E2" s="179"/>
      <c r="F2" s="179"/>
      <c r="G2" s="179"/>
      <c r="H2" s="185" t="s">
        <v>4</v>
      </c>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6" t="s">
        <v>5</v>
      </c>
      <c r="AW2" s="412"/>
      <c r="AX2" s="102" t="s">
        <v>6</v>
      </c>
    </row>
    <row r="3" spans="2:50" ht="74.25" customHeight="1">
      <c r="B3" s="180"/>
      <c r="C3" s="181"/>
      <c r="D3" s="181"/>
      <c r="E3" s="181"/>
      <c r="F3" s="181"/>
      <c r="G3" s="182"/>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186" t="s">
        <v>7</v>
      </c>
      <c r="AW3" s="412"/>
      <c r="AX3" s="103" t="s">
        <v>8</v>
      </c>
    </row>
    <row r="4" spans="2:50" ht="29.25" customHeight="1">
      <c r="B4" s="183"/>
      <c r="C4" s="184"/>
      <c r="D4" s="184"/>
      <c r="E4" s="184"/>
      <c r="F4" s="184"/>
      <c r="G4" s="184"/>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186" t="s">
        <v>0</v>
      </c>
      <c r="AW4" s="412"/>
      <c r="AX4" s="102">
        <v>4</v>
      </c>
    </row>
    <row r="5" spans="2:50" ht="12.75" customHeight="1"/>
    <row r="6" spans="2:50" ht="90" customHeight="1">
      <c r="B6" s="410" t="s">
        <v>228</v>
      </c>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0"/>
    </row>
    <row r="7" spans="2:50" ht="119.1" customHeight="1">
      <c r="B7" s="406" t="s">
        <v>229</v>
      </c>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6"/>
    </row>
    <row r="8" spans="2:50" ht="87" customHeight="1">
      <c r="B8" s="406" t="s">
        <v>230</v>
      </c>
      <c r="C8" s="406"/>
      <c r="D8" s="406"/>
      <c r="E8" s="406"/>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AK8" s="406"/>
      <c r="AL8" s="406"/>
      <c r="AM8" s="406"/>
      <c r="AN8" s="406"/>
      <c r="AO8" s="406"/>
      <c r="AP8" s="406"/>
      <c r="AQ8" s="406"/>
      <c r="AR8" s="406"/>
      <c r="AS8" s="406"/>
      <c r="AT8" s="406"/>
      <c r="AU8" s="406"/>
      <c r="AV8" s="406"/>
      <c r="AW8" s="406"/>
      <c r="AX8" s="406"/>
    </row>
    <row r="9" spans="2:50" s="4" customFormat="1" ht="138" customHeight="1">
      <c r="B9" s="195" t="s">
        <v>12</v>
      </c>
      <c r="C9" s="196"/>
      <c r="D9" s="196"/>
      <c r="E9" s="196"/>
      <c r="F9" s="196"/>
      <c r="G9" s="197"/>
      <c r="H9" s="197"/>
      <c r="I9" s="197"/>
      <c r="J9" s="197"/>
      <c r="K9" s="197"/>
      <c r="L9" s="197"/>
      <c r="M9" s="197"/>
      <c r="N9" s="197"/>
      <c r="O9" s="197"/>
      <c r="P9" s="197"/>
      <c r="Q9" s="198"/>
      <c r="R9" s="199" t="s">
        <v>13</v>
      </c>
      <c r="S9" s="200"/>
      <c r="T9" s="200"/>
      <c r="U9" s="200"/>
      <c r="V9" s="201"/>
      <c r="W9" s="202" t="s">
        <v>14</v>
      </c>
      <c r="X9" s="203"/>
      <c r="Y9" s="203"/>
      <c r="Z9" s="203"/>
      <c r="AA9" s="203"/>
      <c r="AB9" s="203"/>
      <c r="AC9" s="203"/>
      <c r="AD9" s="203"/>
      <c r="AE9" s="203"/>
      <c r="AF9" s="203"/>
      <c r="AG9" s="203"/>
      <c r="AH9" s="203"/>
      <c r="AI9" s="203"/>
      <c r="AJ9" s="203"/>
      <c r="AK9" s="203"/>
      <c r="AL9" s="203"/>
      <c r="AM9" s="203"/>
      <c r="AN9" s="203"/>
      <c r="AO9" s="203"/>
      <c r="AP9" s="203"/>
      <c r="AQ9" s="203"/>
      <c r="AR9" s="203"/>
      <c r="AS9" s="203"/>
      <c r="AT9" s="204" t="s">
        <v>15</v>
      </c>
      <c r="AU9" s="204"/>
      <c r="AV9" s="204"/>
      <c r="AW9" s="204"/>
      <c r="AX9" s="204"/>
    </row>
    <row r="10" spans="2:50" ht="38.25" customHeight="1">
      <c r="B10" s="206" t="s">
        <v>16</v>
      </c>
      <c r="C10" s="207"/>
      <c r="D10" s="207"/>
      <c r="E10" s="207"/>
      <c r="F10" s="207"/>
      <c r="G10" s="404" t="s">
        <v>17</v>
      </c>
      <c r="H10" s="408"/>
      <c r="I10" s="408"/>
      <c r="J10" s="408"/>
      <c r="K10" s="408"/>
      <c r="L10" s="408"/>
      <c r="M10" s="408"/>
      <c r="N10" s="408"/>
      <c r="O10" s="408"/>
      <c r="P10" s="408"/>
      <c r="Q10" s="408"/>
      <c r="R10" s="409" t="s">
        <v>18</v>
      </c>
      <c r="S10" s="409"/>
      <c r="T10" s="409"/>
      <c r="U10" s="409"/>
      <c r="V10" s="409"/>
      <c r="W10" s="409"/>
      <c r="X10" s="409"/>
      <c r="Y10" s="409"/>
      <c r="Z10" s="409"/>
      <c r="AA10" s="409"/>
      <c r="AB10" s="409"/>
      <c r="AC10" s="409"/>
      <c r="AD10" s="409"/>
      <c r="AE10" s="409"/>
      <c r="AF10" s="409"/>
      <c r="AG10" s="409"/>
      <c r="AH10" s="409"/>
      <c r="AI10" s="409"/>
      <c r="AJ10" s="409"/>
      <c r="AK10" s="409"/>
      <c r="AL10" s="409"/>
      <c r="AM10" s="409"/>
      <c r="AN10" s="409"/>
      <c r="AO10" s="409"/>
      <c r="AP10" s="409"/>
      <c r="AQ10" s="409"/>
      <c r="AR10" s="409"/>
      <c r="AS10" s="211"/>
      <c r="AT10" s="407"/>
      <c r="AU10" s="407"/>
      <c r="AV10" s="407"/>
      <c r="AW10" s="407"/>
      <c r="AX10" s="407"/>
    </row>
    <row r="11" spans="2:50" ht="38.25" customHeight="1">
      <c r="B11" s="212" t="s">
        <v>19</v>
      </c>
      <c r="C11" s="212" t="s">
        <v>20</v>
      </c>
      <c r="D11" s="212" t="s">
        <v>21</v>
      </c>
      <c r="E11" s="212"/>
      <c r="F11" s="212" t="s">
        <v>22</v>
      </c>
      <c r="G11" s="188" t="s">
        <v>23</v>
      </c>
      <c r="H11" s="189"/>
      <c r="I11" s="189"/>
      <c r="J11" s="190"/>
      <c r="K11" s="236" t="s">
        <v>24</v>
      </c>
      <c r="L11" s="237"/>
      <c r="M11" s="237"/>
      <c r="N11" s="238"/>
      <c r="O11" s="239" t="s">
        <v>25</v>
      </c>
      <c r="P11" s="189"/>
      <c r="Q11" s="240"/>
      <c r="R11" s="241" t="s">
        <v>26</v>
      </c>
      <c r="S11" s="242"/>
      <c r="T11" s="242"/>
      <c r="U11" s="242"/>
      <c r="V11" s="243"/>
      <c r="W11" s="244" t="s">
        <v>27</v>
      </c>
      <c r="X11" s="245"/>
      <c r="Y11" s="245"/>
      <c r="Z11" s="245"/>
      <c r="AA11" s="245"/>
      <c r="AB11" s="245"/>
      <c r="AC11" s="245"/>
      <c r="AD11" s="245"/>
      <c r="AE11" s="245"/>
      <c r="AF11" s="245"/>
      <c r="AG11" s="245"/>
      <c r="AH11" s="245"/>
      <c r="AI11" s="245"/>
      <c r="AJ11" s="246"/>
      <c r="AK11" s="5"/>
      <c r="AL11" s="215" t="s">
        <v>28</v>
      </c>
      <c r="AM11" s="216"/>
      <c r="AN11" s="216"/>
      <c r="AO11" s="216"/>
      <c r="AP11" s="216"/>
      <c r="AQ11" s="216"/>
      <c r="AR11" s="216"/>
      <c r="AS11" s="217"/>
      <c r="AT11" s="404" t="s">
        <v>29</v>
      </c>
      <c r="AU11" s="404"/>
      <c r="AV11" s="404"/>
      <c r="AW11" s="404"/>
      <c r="AX11" s="404"/>
    </row>
    <row r="12" spans="2:50" ht="31.5" customHeight="1">
      <c r="B12" s="213"/>
      <c r="C12" s="213"/>
      <c r="D12" s="213"/>
      <c r="E12" s="213" t="s">
        <v>30</v>
      </c>
      <c r="F12" s="213"/>
      <c r="G12" s="191" t="s">
        <v>31</v>
      </c>
      <c r="H12" s="192"/>
      <c r="I12" s="192"/>
      <c r="J12" s="405" t="s">
        <v>32</v>
      </c>
      <c r="K12" s="218" t="s">
        <v>33</v>
      </c>
      <c r="L12" s="219"/>
      <c r="M12" s="219"/>
      <c r="N12" s="220"/>
      <c r="O12" s="221" t="s">
        <v>34</v>
      </c>
      <c r="P12" s="192"/>
      <c r="Q12" s="222"/>
      <c r="R12" s="223" t="s">
        <v>35</v>
      </c>
      <c r="S12" s="224"/>
      <c r="T12" s="224"/>
      <c r="U12" s="224"/>
      <c r="V12" s="225"/>
      <c r="W12" s="226" t="s">
        <v>36</v>
      </c>
      <c r="X12" s="227"/>
      <c r="Y12" s="227"/>
      <c r="Z12" s="227"/>
      <c r="AA12" s="227"/>
      <c r="AB12" s="227"/>
      <c r="AC12" s="227"/>
      <c r="AD12" s="227"/>
      <c r="AE12" s="227"/>
      <c r="AF12" s="227"/>
      <c r="AG12" s="227"/>
      <c r="AH12" s="227"/>
      <c r="AI12" s="227"/>
      <c r="AJ12" s="228"/>
      <c r="AK12" s="6"/>
      <c r="AL12" s="403" t="s">
        <v>37</v>
      </c>
      <c r="AM12" s="403" t="s">
        <v>38</v>
      </c>
      <c r="AN12" s="403" t="s">
        <v>39</v>
      </c>
      <c r="AO12" s="259" t="s">
        <v>40</v>
      </c>
      <c r="AP12" s="259"/>
      <c r="AQ12" s="259"/>
      <c r="AR12" s="259"/>
      <c r="AS12" s="260"/>
      <c r="AT12" s="404"/>
      <c r="AU12" s="404"/>
      <c r="AV12" s="404"/>
      <c r="AW12" s="404"/>
      <c r="AX12" s="404"/>
    </row>
    <row r="13" spans="2:50" ht="118.5" customHeight="1">
      <c r="B13" s="213"/>
      <c r="C13" s="213"/>
      <c r="D13" s="213"/>
      <c r="E13" s="213"/>
      <c r="F13" s="213"/>
      <c r="G13" s="247" t="s">
        <v>41</v>
      </c>
      <c r="H13" s="247" t="s">
        <v>42</v>
      </c>
      <c r="I13" s="247" t="s">
        <v>43</v>
      </c>
      <c r="J13" s="405"/>
      <c r="K13" s="400" t="s">
        <v>41</v>
      </c>
      <c r="L13" s="400" t="s">
        <v>42</v>
      </c>
      <c r="M13" s="400" t="s">
        <v>44</v>
      </c>
      <c r="N13" s="400" t="s">
        <v>45</v>
      </c>
      <c r="O13" s="254" t="s">
        <v>46</v>
      </c>
      <c r="P13" s="254" t="s">
        <v>47</v>
      </c>
      <c r="Q13" s="254" t="s">
        <v>48</v>
      </c>
      <c r="R13" s="256" t="s">
        <v>1</v>
      </c>
      <c r="S13" s="256" t="s">
        <v>49</v>
      </c>
      <c r="T13" s="256" t="s">
        <v>2</v>
      </c>
      <c r="U13" s="285" t="s">
        <v>50</v>
      </c>
      <c r="V13" s="399" t="s">
        <v>51</v>
      </c>
      <c r="W13" s="229"/>
      <c r="X13" s="230"/>
      <c r="Y13" s="230"/>
      <c r="Z13" s="230"/>
      <c r="AA13" s="230"/>
      <c r="AB13" s="230"/>
      <c r="AC13" s="230"/>
      <c r="AD13" s="230"/>
      <c r="AE13" s="230"/>
      <c r="AF13" s="230"/>
      <c r="AG13" s="230"/>
      <c r="AH13" s="230"/>
      <c r="AI13" s="230"/>
      <c r="AJ13" s="231"/>
      <c r="AK13" s="399" t="s">
        <v>52</v>
      </c>
      <c r="AL13" s="403"/>
      <c r="AM13" s="403"/>
      <c r="AN13" s="403"/>
      <c r="AO13" s="401" t="s">
        <v>53</v>
      </c>
      <c r="AP13" s="402" t="s">
        <v>54</v>
      </c>
      <c r="AQ13" s="396" t="s">
        <v>55</v>
      </c>
      <c r="AR13" s="397" t="s">
        <v>56</v>
      </c>
      <c r="AS13" s="398" t="s">
        <v>57</v>
      </c>
      <c r="AT13" s="281" t="s">
        <v>58</v>
      </c>
      <c r="AU13" s="283" t="s">
        <v>59</v>
      </c>
      <c r="AV13" s="261" t="s">
        <v>60</v>
      </c>
      <c r="AW13" s="261" t="s">
        <v>61</v>
      </c>
      <c r="AX13" s="261" t="s">
        <v>62</v>
      </c>
    </row>
    <row r="14" spans="2:50" ht="33.950000000000003" customHeight="1">
      <c r="B14" s="214"/>
      <c r="C14" s="214"/>
      <c r="D14" s="214"/>
      <c r="E14" s="214"/>
      <c r="F14" s="214"/>
      <c r="G14" s="248"/>
      <c r="H14" s="248"/>
      <c r="I14" s="248"/>
      <c r="J14" s="405"/>
      <c r="K14" s="400"/>
      <c r="L14" s="400"/>
      <c r="M14" s="400"/>
      <c r="N14" s="400"/>
      <c r="O14" s="255"/>
      <c r="P14" s="255"/>
      <c r="Q14" s="255"/>
      <c r="R14" s="257"/>
      <c r="S14" s="257"/>
      <c r="T14" s="257"/>
      <c r="U14" s="286"/>
      <c r="V14" s="399"/>
      <c r="W14" s="232"/>
      <c r="X14" s="233"/>
      <c r="Y14" s="233"/>
      <c r="Z14" s="233"/>
      <c r="AA14" s="233"/>
      <c r="AB14" s="233"/>
      <c r="AC14" s="233"/>
      <c r="AD14" s="233"/>
      <c r="AE14" s="233"/>
      <c r="AF14" s="233"/>
      <c r="AG14" s="233"/>
      <c r="AH14" s="233"/>
      <c r="AI14" s="233"/>
      <c r="AJ14" s="234"/>
      <c r="AK14" s="399"/>
      <c r="AL14" s="403"/>
      <c r="AM14" s="403"/>
      <c r="AN14" s="403"/>
      <c r="AO14" s="401"/>
      <c r="AP14" s="402"/>
      <c r="AQ14" s="396"/>
      <c r="AR14" s="397"/>
      <c r="AS14" s="398"/>
      <c r="AT14" s="282"/>
      <c r="AU14" s="284"/>
      <c r="AV14" s="262"/>
      <c r="AW14" s="262"/>
      <c r="AX14" s="261"/>
    </row>
    <row r="15" spans="2:50" ht="215.1" customHeight="1">
      <c r="B15" s="7" t="s">
        <v>169</v>
      </c>
      <c r="C15" s="104" t="s">
        <v>231</v>
      </c>
      <c r="D15" s="105" t="s">
        <v>232</v>
      </c>
      <c r="E15" s="19"/>
      <c r="F15" s="11" t="s">
        <v>233</v>
      </c>
      <c r="G15" s="15">
        <v>3</v>
      </c>
      <c r="H15" s="15">
        <v>3</v>
      </c>
      <c r="I15" s="15" t="str">
        <f>VLOOKUP(VALUE(G15&amp;H15),' MR GEST, DCTAL'!Calificacion,2,FALSE)</f>
        <v>ALTA</v>
      </c>
      <c r="J15" s="97" t="s">
        <v>234</v>
      </c>
      <c r="K15" s="14">
        <v>2</v>
      </c>
      <c r="L15" s="15">
        <v>3</v>
      </c>
      <c r="M15" s="15" t="str">
        <f>VLOOKUP(VALUE(K15&amp;L15),' MR GEST, DCTAL'!Calificacion,2,FALSE)</f>
        <v>MODERADA</v>
      </c>
      <c r="N15" s="16" t="str">
        <f>VLOOKUP(M15,' MR GEST, DCTAL'!Manejo,2,FALSE)</f>
        <v>M: Zona de riesgo Moderada: Asumir el riesgo, Reducir el riesgo</v>
      </c>
      <c r="O15" s="17" t="s">
        <v>159</v>
      </c>
      <c r="P15" s="106" t="s">
        <v>235</v>
      </c>
      <c r="Q15" s="17" t="s">
        <v>236</v>
      </c>
      <c r="R15" s="17" t="s">
        <v>237</v>
      </c>
      <c r="S15" s="17" t="s">
        <v>238</v>
      </c>
      <c r="T15" s="17" t="s">
        <v>239</v>
      </c>
      <c r="U15" s="17" t="s">
        <v>240</v>
      </c>
      <c r="V15" s="20"/>
      <c r="W15" s="263" t="s">
        <v>241</v>
      </c>
      <c r="X15" s="264"/>
      <c r="Y15" s="264"/>
      <c r="Z15" s="264"/>
      <c r="AA15" s="264"/>
      <c r="AB15" s="264"/>
      <c r="AC15" s="264"/>
      <c r="AD15" s="264"/>
      <c r="AE15" s="264"/>
      <c r="AF15" s="264"/>
      <c r="AG15" s="265"/>
      <c r="AH15" s="20"/>
      <c r="AI15" s="20"/>
      <c r="AJ15" s="20"/>
      <c r="AK15" s="20"/>
      <c r="AL15" s="21" t="s">
        <v>65</v>
      </c>
      <c r="AM15" s="20"/>
      <c r="AN15" s="21" t="s">
        <v>242</v>
      </c>
      <c r="AO15" s="21" t="s">
        <v>65</v>
      </c>
      <c r="AP15" s="21" t="s">
        <v>65</v>
      </c>
      <c r="AQ15" s="21" t="s">
        <v>65</v>
      </c>
      <c r="AR15" s="21" t="s">
        <v>65</v>
      </c>
      <c r="AS15" s="21" t="s">
        <v>65</v>
      </c>
      <c r="AT15" s="22">
        <v>2</v>
      </c>
      <c r="AU15" s="22">
        <v>2</v>
      </c>
      <c r="AV15" s="17" t="str">
        <f>VLOOKUP(VALUE(AT15&amp;AU15),' MR GEST, DCTAL'!Calificacion,2,FALSE)</f>
        <v>BAJA</v>
      </c>
      <c r="AW15" s="23" t="str">
        <f>VLOOKUP(AV15,' MR GEST, DCTAL'!Manejo,2,FALSE)</f>
        <v>B: Zona de riesgo Baja: Asumir el riesgo</v>
      </c>
      <c r="AX15" s="107" t="s">
        <v>243</v>
      </c>
    </row>
    <row r="16" spans="2:50" ht="113.1" hidden="1" customHeight="1">
      <c r="B16" s="25"/>
      <c r="C16" s="19"/>
      <c r="D16" s="26"/>
      <c r="E16" s="19"/>
      <c r="F16" s="27"/>
      <c r="G16" s="12"/>
      <c r="H16" s="12"/>
      <c r="I16" s="12" t="e">
        <f>VLOOKUP(VALUE(G16&amp;H16),' MR GEST, DCTAL'!Calificacion,2,FALSE)</f>
        <v>#VALUE!</v>
      </c>
      <c r="J16" s="108"/>
      <c r="K16" s="15"/>
      <c r="L16" s="15"/>
      <c r="M16" s="12" t="e">
        <f>VLOOKUP(VALUE(K16&amp;L16),' MR GEST, DCTAL'!Calificacion,2,FALSE)</f>
        <v>#VALUE!</v>
      </c>
      <c r="N16" s="16" t="e">
        <f>VLOOKUP(M16,' MR GEST, DCTAL'!Manejo,2,FALSE)</f>
        <v>#VALUE!</v>
      </c>
      <c r="O16" s="29"/>
      <c r="P16" s="106"/>
      <c r="Q16" s="16"/>
      <c r="R16" s="17"/>
      <c r="S16" s="17"/>
      <c r="T16" s="17"/>
      <c r="U16" s="30"/>
      <c r="V16" s="20"/>
      <c r="W16" s="20"/>
      <c r="X16" s="20"/>
      <c r="Y16" s="20"/>
      <c r="Z16" s="20"/>
      <c r="AA16" s="20"/>
      <c r="AB16" s="20"/>
      <c r="AC16" s="20"/>
      <c r="AD16" s="20"/>
      <c r="AE16" s="20"/>
      <c r="AF16" s="20"/>
      <c r="AG16" s="20"/>
      <c r="AH16" s="20"/>
      <c r="AI16" s="20"/>
      <c r="AJ16" s="20"/>
      <c r="AK16" s="20"/>
      <c r="AL16" s="21"/>
      <c r="AM16" s="20"/>
      <c r="AN16" s="20"/>
      <c r="AO16" s="20"/>
      <c r="AP16" s="20"/>
      <c r="AQ16" s="20"/>
      <c r="AR16" s="20"/>
      <c r="AS16" s="20"/>
      <c r="AT16" s="22"/>
      <c r="AU16" s="22"/>
      <c r="AV16" s="17" t="e">
        <f>VLOOKUP(VALUE(AT16&amp;AU16),' MR GEST, DCTAL'!Calificacion,2,FALSE)</f>
        <v>#VALUE!</v>
      </c>
      <c r="AW16" s="23" t="e">
        <f>VLOOKUP(AV16,' MR GEST, DCTAL'!Manejo,2,FALSE)</f>
        <v>#VALUE!</v>
      </c>
      <c r="AX16" s="109"/>
    </row>
    <row r="17" spans="2:11" ht="15" customHeight="1" thickBot="1"/>
    <row r="18" spans="2:11" ht="15" customHeight="1">
      <c r="C18" s="266" t="s">
        <v>41</v>
      </c>
      <c r="D18" s="269" t="s">
        <v>42</v>
      </c>
      <c r="E18" s="270"/>
      <c r="F18" s="270"/>
      <c r="G18" s="270"/>
      <c r="H18" s="270"/>
      <c r="I18" s="270"/>
      <c r="J18" s="271"/>
    </row>
    <row r="19" spans="2:11" ht="15.75" customHeight="1" thickBot="1">
      <c r="C19" s="267"/>
      <c r="D19" s="272"/>
      <c r="E19" s="273"/>
      <c r="F19" s="273"/>
      <c r="G19" s="273"/>
      <c r="H19" s="273"/>
      <c r="I19" s="273"/>
      <c r="J19" s="274"/>
    </row>
    <row r="20" spans="2:11" ht="12.75" customHeight="1" thickBot="1">
      <c r="C20" s="268"/>
      <c r="D20" s="275" t="s">
        <v>67</v>
      </c>
      <c r="E20" s="276"/>
      <c r="F20" s="277"/>
      <c r="G20" s="32" t="s">
        <v>68</v>
      </c>
      <c r="H20" s="32" t="s">
        <v>69</v>
      </c>
      <c r="I20" s="32" t="s">
        <v>70</v>
      </c>
      <c r="J20" s="33" t="s">
        <v>71</v>
      </c>
    </row>
    <row r="21" spans="2:11" ht="15.75" customHeight="1" thickBot="1">
      <c r="C21" s="34" t="s">
        <v>72</v>
      </c>
      <c r="D21" s="298" t="s">
        <v>73</v>
      </c>
      <c r="E21" s="276"/>
      <c r="F21" s="277"/>
      <c r="G21" s="35" t="s">
        <v>73</v>
      </c>
      <c r="H21" s="36" t="s">
        <v>74</v>
      </c>
      <c r="I21" s="37" t="s">
        <v>3</v>
      </c>
      <c r="J21" s="38" t="s">
        <v>3</v>
      </c>
    </row>
    <row r="22" spans="2:11" ht="15.75" customHeight="1" thickBot="1">
      <c r="C22" s="34" t="s">
        <v>75</v>
      </c>
      <c r="D22" s="298" t="s">
        <v>73</v>
      </c>
      <c r="E22" s="276"/>
      <c r="F22" s="277"/>
      <c r="G22" s="35" t="s">
        <v>73</v>
      </c>
      <c r="H22" s="36" t="s">
        <v>74</v>
      </c>
      <c r="I22" s="37" t="s">
        <v>3</v>
      </c>
      <c r="J22" s="39" t="s">
        <v>76</v>
      </c>
    </row>
    <row r="23" spans="2:11" ht="15.75" customHeight="1" thickBot="1">
      <c r="C23" s="34" t="s">
        <v>77</v>
      </c>
      <c r="D23" s="298" t="s">
        <v>73</v>
      </c>
      <c r="E23" s="276"/>
      <c r="F23" s="277"/>
      <c r="G23" s="36" t="s">
        <v>74</v>
      </c>
      <c r="H23" s="37" t="s">
        <v>3</v>
      </c>
      <c r="I23" s="40" t="s">
        <v>76</v>
      </c>
      <c r="J23" s="39" t="s">
        <v>76</v>
      </c>
    </row>
    <row r="24" spans="2:11" ht="15.75" customHeight="1" thickBot="1">
      <c r="C24" s="34" t="s">
        <v>78</v>
      </c>
      <c r="D24" s="299" t="s">
        <v>74</v>
      </c>
      <c r="E24" s="276"/>
      <c r="F24" s="277"/>
      <c r="G24" s="37" t="s">
        <v>3</v>
      </c>
      <c r="H24" s="37" t="s">
        <v>3</v>
      </c>
      <c r="I24" s="40" t="s">
        <v>76</v>
      </c>
      <c r="J24" s="39" t="s">
        <v>76</v>
      </c>
    </row>
    <row r="25" spans="2:11" ht="15" customHeight="1" thickBot="1">
      <c r="C25" s="34" t="s">
        <v>79</v>
      </c>
      <c r="D25" s="300" t="s">
        <v>3</v>
      </c>
      <c r="E25" s="276"/>
      <c r="F25" s="277"/>
      <c r="G25" s="37" t="s">
        <v>3</v>
      </c>
      <c r="H25" s="40" t="s">
        <v>76</v>
      </c>
      <c r="I25" s="40" t="s">
        <v>76</v>
      </c>
      <c r="J25" s="39" t="s">
        <v>76</v>
      </c>
      <c r="K25" s="41"/>
    </row>
    <row r="26" spans="2:11" ht="15" customHeight="1" thickBot="1">
      <c r="B26" s="42" t="s">
        <v>80</v>
      </c>
      <c r="C26" s="301" t="s">
        <v>81</v>
      </c>
      <c r="D26" s="276"/>
      <c r="E26" s="276"/>
      <c r="F26" s="276"/>
      <c r="G26" s="276"/>
      <c r="H26" s="276"/>
      <c r="I26" s="276"/>
      <c r="J26" s="291"/>
      <c r="K26" s="41"/>
    </row>
    <row r="27" spans="2:11" ht="15" customHeight="1" thickBot="1">
      <c r="B27" s="42" t="s">
        <v>82</v>
      </c>
      <c r="C27" s="290" t="s">
        <v>83</v>
      </c>
      <c r="D27" s="276"/>
      <c r="E27" s="276"/>
      <c r="F27" s="276"/>
      <c r="G27" s="276"/>
      <c r="H27" s="276"/>
      <c r="I27" s="276"/>
      <c r="J27" s="291"/>
      <c r="K27" s="41"/>
    </row>
    <row r="28" spans="2:11" ht="15" customHeight="1" thickBot="1">
      <c r="B28" s="42" t="s">
        <v>84</v>
      </c>
      <c r="C28" s="292" t="s">
        <v>85</v>
      </c>
      <c r="D28" s="293"/>
      <c r="E28" s="293"/>
      <c r="F28" s="293"/>
      <c r="G28" s="293"/>
      <c r="H28" s="293"/>
      <c r="I28" s="293"/>
      <c r="J28" s="294"/>
      <c r="K28" s="41"/>
    </row>
    <row r="29" spans="2:11" ht="12.75" customHeight="1" thickBot="1">
      <c r="B29" s="42" t="s">
        <v>86</v>
      </c>
      <c r="C29" s="295" t="s">
        <v>87</v>
      </c>
      <c r="D29" s="273"/>
      <c r="E29" s="273"/>
      <c r="F29" s="273"/>
      <c r="G29" s="273"/>
      <c r="H29" s="273"/>
      <c r="I29" s="273"/>
      <c r="J29" s="296"/>
    </row>
    <row r="30" spans="2:11" ht="12.75" customHeight="1"/>
    <row r="31" spans="2:11" ht="61.5" customHeight="1">
      <c r="B31" s="297" t="s">
        <v>88</v>
      </c>
      <c r="C31" s="288"/>
      <c r="D31" s="288"/>
      <c r="E31" s="288"/>
      <c r="F31" s="288"/>
      <c r="G31" s="288"/>
      <c r="H31" s="288"/>
      <c r="I31" s="288"/>
      <c r="J31" s="289"/>
    </row>
    <row r="32" spans="2:11" ht="95.25" customHeight="1">
      <c r="B32" s="297" t="s">
        <v>89</v>
      </c>
      <c r="C32" s="288"/>
      <c r="D32" s="288"/>
      <c r="E32" s="288"/>
      <c r="F32" s="288"/>
      <c r="G32" s="288"/>
      <c r="H32" s="288"/>
      <c r="I32" s="288"/>
      <c r="J32" s="289"/>
    </row>
    <row r="33" spans="2:10" ht="85.5" customHeight="1">
      <c r="B33" s="297" t="s">
        <v>90</v>
      </c>
      <c r="C33" s="288"/>
      <c r="D33" s="288"/>
      <c r="E33" s="288"/>
      <c r="F33" s="288"/>
      <c r="G33" s="288"/>
      <c r="H33" s="288"/>
      <c r="I33" s="288"/>
      <c r="J33" s="289"/>
    </row>
    <row r="34" spans="2:10" ht="93" customHeight="1">
      <c r="B34" s="287" t="s">
        <v>91</v>
      </c>
      <c r="C34" s="288"/>
      <c r="D34" s="288"/>
      <c r="E34" s="288"/>
      <c r="F34" s="288"/>
      <c r="G34" s="288"/>
      <c r="H34" s="288"/>
      <c r="I34" s="288"/>
      <c r="J34" s="289"/>
    </row>
    <row r="35" spans="2:10" ht="12.75" customHeight="1"/>
    <row r="36" spans="2:10" ht="12.75" customHeight="1"/>
    <row r="37" spans="2:10" ht="12.75" customHeight="1"/>
    <row r="38" spans="2:10" ht="12.75" customHeight="1">
      <c r="B38" s="43">
        <v>11</v>
      </c>
      <c r="C38" s="43" t="s">
        <v>80</v>
      </c>
    </row>
    <row r="39" spans="2:10" ht="14.25">
      <c r="B39" s="43">
        <v>12</v>
      </c>
      <c r="C39" s="43" t="s">
        <v>80</v>
      </c>
    </row>
    <row r="40" spans="2:10" ht="12.75" customHeight="1">
      <c r="B40" s="43">
        <v>13</v>
      </c>
      <c r="C40" s="43" t="s">
        <v>82</v>
      </c>
    </row>
    <row r="41" spans="2:10" ht="12.75" customHeight="1">
      <c r="B41" s="43">
        <v>14</v>
      </c>
      <c r="C41" s="43" t="s">
        <v>84</v>
      </c>
    </row>
    <row r="42" spans="2:10" ht="12.75" customHeight="1">
      <c r="B42" s="43">
        <v>15</v>
      </c>
      <c r="C42" s="43" t="s">
        <v>84</v>
      </c>
    </row>
    <row r="43" spans="2:10" ht="12.75" customHeight="1">
      <c r="B43" s="43">
        <v>21</v>
      </c>
      <c r="C43" s="43" t="s">
        <v>80</v>
      </c>
    </row>
    <row r="44" spans="2:10" ht="12.75" customHeight="1">
      <c r="B44" s="43">
        <v>22</v>
      </c>
      <c r="C44" s="43" t="s">
        <v>80</v>
      </c>
    </row>
    <row r="45" spans="2:10" ht="12.75" customHeight="1">
      <c r="B45" s="43">
        <v>23</v>
      </c>
      <c r="C45" s="43" t="s">
        <v>82</v>
      </c>
    </row>
    <row r="46" spans="2:10" ht="12.75" customHeight="1">
      <c r="B46" s="43">
        <v>24</v>
      </c>
      <c r="C46" s="43" t="s">
        <v>84</v>
      </c>
    </row>
    <row r="47" spans="2:10" ht="12.75" customHeight="1">
      <c r="B47" s="43">
        <v>25</v>
      </c>
      <c r="C47" s="43" t="s">
        <v>86</v>
      </c>
    </row>
    <row r="48" spans="2:10" ht="12.75" customHeight="1">
      <c r="B48" s="43">
        <v>31</v>
      </c>
      <c r="C48" s="43" t="s">
        <v>80</v>
      </c>
    </row>
    <row r="49" spans="2:3" ht="12.75" customHeight="1">
      <c r="B49" s="43">
        <v>32</v>
      </c>
      <c r="C49" s="43" t="s">
        <v>82</v>
      </c>
    </row>
    <row r="50" spans="2:3" ht="12.75" customHeight="1">
      <c r="B50" s="43">
        <v>33</v>
      </c>
      <c r="C50" s="43" t="s">
        <v>84</v>
      </c>
    </row>
    <row r="51" spans="2:3" ht="12.75" customHeight="1">
      <c r="B51" s="43">
        <v>34</v>
      </c>
      <c r="C51" s="43" t="s">
        <v>86</v>
      </c>
    </row>
    <row r="52" spans="2:3" ht="12.75" customHeight="1">
      <c r="B52" s="43">
        <v>35</v>
      </c>
      <c r="C52" s="43" t="s">
        <v>86</v>
      </c>
    </row>
    <row r="53" spans="2:3" ht="12.75" customHeight="1">
      <c r="B53" s="43">
        <v>41</v>
      </c>
      <c r="C53" s="43" t="s">
        <v>82</v>
      </c>
    </row>
    <row r="54" spans="2:3" ht="12.75" customHeight="1">
      <c r="B54" s="43">
        <v>42</v>
      </c>
      <c r="C54" s="43" t="s">
        <v>84</v>
      </c>
    </row>
    <row r="55" spans="2:3" ht="12.75" customHeight="1">
      <c r="B55" s="43">
        <v>43</v>
      </c>
      <c r="C55" s="43" t="s">
        <v>84</v>
      </c>
    </row>
    <row r="56" spans="2:3" ht="12.75" customHeight="1">
      <c r="B56" s="43">
        <v>44</v>
      </c>
      <c r="C56" s="43" t="s">
        <v>86</v>
      </c>
    </row>
    <row r="57" spans="2:3" ht="12.75" customHeight="1">
      <c r="B57" s="43">
        <v>45</v>
      </c>
      <c r="C57" s="43" t="s">
        <v>86</v>
      </c>
    </row>
    <row r="58" spans="2:3" ht="12.75" customHeight="1">
      <c r="B58" s="43">
        <v>51</v>
      </c>
      <c r="C58" s="43" t="s">
        <v>84</v>
      </c>
    </row>
    <row r="59" spans="2:3" ht="12.75" customHeight="1">
      <c r="B59" s="43">
        <v>52</v>
      </c>
      <c r="C59" s="43" t="s">
        <v>84</v>
      </c>
    </row>
    <row r="60" spans="2:3" ht="12.75" customHeight="1">
      <c r="B60" s="43">
        <v>53</v>
      </c>
      <c r="C60" s="43" t="s">
        <v>86</v>
      </c>
    </row>
    <row r="61" spans="2:3" ht="12.75" customHeight="1">
      <c r="B61" s="43">
        <v>54</v>
      </c>
      <c r="C61" s="43" t="s">
        <v>86</v>
      </c>
    </row>
    <row r="62" spans="2:3" ht="12.75" customHeight="1">
      <c r="B62" s="43">
        <v>55</v>
      </c>
      <c r="C62" s="43" t="s">
        <v>86</v>
      </c>
    </row>
    <row r="63" spans="2:3" ht="12.75" customHeight="1"/>
    <row r="64" spans="2: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sheetData>
  <protectedRanges>
    <protectedRange sqref="AX2:AX4 AV2:AV4" name="Rango1_3_5_1"/>
  </protectedRanges>
  <mergeCells count="80">
    <mergeCell ref="B6:AX6"/>
    <mergeCell ref="B2:G4"/>
    <mergeCell ref="H2:AU4"/>
    <mergeCell ref="AV2:AW2"/>
    <mergeCell ref="AV3:AW3"/>
    <mergeCell ref="AV4:AW4"/>
    <mergeCell ref="G11:J11"/>
    <mergeCell ref="G12:I12"/>
    <mergeCell ref="J12:J14"/>
    <mergeCell ref="B7:AX7"/>
    <mergeCell ref="B8:AX8"/>
    <mergeCell ref="B9:Q9"/>
    <mergeCell ref="R9:V9"/>
    <mergeCell ref="W9:AS9"/>
    <mergeCell ref="AT9:AX10"/>
    <mergeCell ref="B10:F10"/>
    <mergeCell ref="G10:Q10"/>
    <mergeCell ref="R10:AS10"/>
    <mergeCell ref="B11:B14"/>
    <mergeCell ref="C11:C14"/>
    <mergeCell ref="D11:D14"/>
    <mergeCell ref="E11:E14"/>
    <mergeCell ref="F11:F14"/>
    <mergeCell ref="AL11:AS11"/>
    <mergeCell ref="AT11:AX12"/>
    <mergeCell ref="K12:N12"/>
    <mergeCell ref="O12:Q12"/>
    <mergeCell ref="R12:V12"/>
    <mergeCell ref="W12:AJ14"/>
    <mergeCell ref="M13:M14"/>
    <mergeCell ref="K11:N11"/>
    <mergeCell ref="O11:Q11"/>
    <mergeCell ref="R11:V11"/>
    <mergeCell ref="W11:AJ11"/>
    <mergeCell ref="G13:G14"/>
    <mergeCell ref="H13:H14"/>
    <mergeCell ref="I13:I14"/>
    <mergeCell ref="K13:K14"/>
    <mergeCell ref="L13:L14"/>
    <mergeCell ref="AK13:AK14"/>
    <mergeCell ref="AO13:AO14"/>
    <mergeCell ref="AP13:AP14"/>
    <mergeCell ref="N13:N14"/>
    <mergeCell ref="O13:O14"/>
    <mergeCell ref="P13:P14"/>
    <mergeCell ref="Q13:Q14"/>
    <mergeCell ref="R13:R14"/>
    <mergeCell ref="S13:S14"/>
    <mergeCell ref="AL12:AL14"/>
    <mergeCell ref="AM12:AM14"/>
    <mergeCell ref="AN12:AN14"/>
    <mergeCell ref="AO12:AS12"/>
    <mergeCell ref="C26:J26"/>
    <mergeCell ref="AW13:AW14"/>
    <mergeCell ref="AX13:AX14"/>
    <mergeCell ref="W15:AG15"/>
    <mergeCell ref="C18:C20"/>
    <mergeCell ref="D18:J19"/>
    <mergeCell ref="D20:F20"/>
    <mergeCell ref="AQ13:AQ14"/>
    <mergeCell ref="AR13:AR14"/>
    <mergeCell ref="AS13:AS14"/>
    <mergeCell ref="AT13:AT14"/>
    <mergeCell ref="AU13:AU14"/>
    <mergeCell ref="AV13:AV14"/>
    <mergeCell ref="T13:T14"/>
    <mergeCell ref="U13:U14"/>
    <mergeCell ref="V13:V14"/>
    <mergeCell ref="D21:F21"/>
    <mergeCell ref="D22:F22"/>
    <mergeCell ref="D23:F23"/>
    <mergeCell ref="D24:F24"/>
    <mergeCell ref="D25:F25"/>
    <mergeCell ref="B34:J34"/>
    <mergeCell ref="C27:J27"/>
    <mergeCell ref="C28:J28"/>
    <mergeCell ref="C29:J29"/>
    <mergeCell ref="B31:J31"/>
    <mergeCell ref="B32:J32"/>
    <mergeCell ref="B33:J33"/>
  </mergeCells>
  <conditionalFormatting sqref="O16 Q16:T16">
    <cfRule type="containsText" dxfId="219" priority="45" stopIfTrue="1" operator="containsText" text="EXTREMA">
      <formula>NOT(ISERROR(SEARCH(("EXTREMA"),(O16))))</formula>
    </cfRule>
  </conditionalFormatting>
  <conditionalFormatting sqref="O16 Q16:T16">
    <cfRule type="containsText" dxfId="218" priority="46" stopIfTrue="1" operator="containsText" text="ALTA">
      <formula>NOT(ISERROR(SEARCH(("ALTA"),(O16))))</formula>
    </cfRule>
  </conditionalFormatting>
  <conditionalFormatting sqref="O16 Q16:T16">
    <cfRule type="containsText" dxfId="217" priority="47" stopIfTrue="1" operator="containsText" text="MODERADA">
      <formula>NOT(ISERROR(SEARCH(("MODERADA"),(O16))))</formula>
    </cfRule>
  </conditionalFormatting>
  <conditionalFormatting sqref="O16 Q16:T16">
    <cfRule type="containsText" dxfId="216" priority="48" stopIfTrue="1" operator="containsText" text="BAJA">
      <formula>NOT(ISERROR(SEARCH(("BAJA"),(O16))))</formula>
    </cfRule>
  </conditionalFormatting>
  <conditionalFormatting sqref="AV16:AW16">
    <cfRule type="containsText" dxfId="215" priority="49" stopIfTrue="1" operator="containsText" text="EXTREMA">
      <formula>NOT(ISERROR(SEARCH(("EXTREMA"),(AV16))))</formula>
    </cfRule>
  </conditionalFormatting>
  <conditionalFormatting sqref="AV16:AW16">
    <cfRule type="containsText" dxfId="214" priority="50" stopIfTrue="1" operator="containsText" text="ALTA">
      <formula>NOT(ISERROR(SEARCH(("ALTA"),(AV16))))</formula>
    </cfRule>
  </conditionalFormatting>
  <conditionalFormatting sqref="AV16:AW16">
    <cfRule type="containsText" dxfId="213" priority="51" stopIfTrue="1" operator="containsText" text="MODERADA">
      <formula>NOT(ISERROR(SEARCH(("MODERADA"),(AV16))))</formula>
    </cfRule>
  </conditionalFormatting>
  <conditionalFormatting sqref="AV16:AW16">
    <cfRule type="containsText" dxfId="212" priority="52" stopIfTrue="1" operator="containsText" text="BAJA">
      <formula>NOT(ISERROR(SEARCH(("BAJA"),(AV16))))</formula>
    </cfRule>
  </conditionalFormatting>
  <conditionalFormatting sqref="I15 O15 Q15:T15">
    <cfRule type="containsText" dxfId="211" priority="33" stopIfTrue="1" operator="containsText" text="EXTREMA">
      <formula>NOT(ISERROR(SEARCH(("EXTREMA"),(I15))))</formula>
    </cfRule>
  </conditionalFormatting>
  <conditionalFormatting sqref="I15 O15 Q15:T15">
    <cfRule type="containsText" dxfId="210" priority="34" stopIfTrue="1" operator="containsText" text="ALTA">
      <formula>NOT(ISERROR(SEARCH(("ALTA"),(I15))))</formula>
    </cfRule>
  </conditionalFormatting>
  <conditionalFormatting sqref="I15 O15 Q15:T15">
    <cfRule type="containsText" dxfId="209" priority="35" stopIfTrue="1" operator="containsText" text="MODERADA">
      <formula>NOT(ISERROR(SEARCH(("MODERADA"),(I15))))</formula>
    </cfRule>
  </conditionalFormatting>
  <conditionalFormatting sqref="I15 O15 Q15:T15">
    <cfRule type="containsText" dxfId="208" priority="36" stopIfTrue="1" operator="containsText" text="BAJA">
      <formula>NOT(ISERROR(SEARCH(("BAJA"),(I15))))</formula>
    </cfRule>
  </conditionalFormatting>
  <conditionalFormatting sqref="N15">
    <cfRule type="containsText" dxfId="207" priority="37" stopIfTrue="1" operator="containsText" text="EXTREMA">
      <formula>NOT(ISERROR(SEARCH(("EXTREMA"),(N15))))</formula>
    </cfRule>
  </conditionalFormatting>
  <conditionalFormatting sqref="N15">
    <cfRule type="containsText" dxfId="206" priority="38" stopIfTrue="1" operator="containsText" text="ALTA">
      <formula>NOT(ISERROR(SEARCH(("ALTA"),(N15))))</formula>
    </cfRule>
  </conditionalFormatting>
  <conditionalFormatting sqref="N15">
    <cfRule type="containsText" dxfId="205" priority="39" stopIfTrue="1" operator="containsText" text="MODERADA">
      <formula>NOT(ISERROR(SEARCH(("MODERADA"),(N15))))</formula>
    </cfRule>
  </conditionalFormatting>
  <conditionalFormatting sqref="N15">
    <cfRule type="containsText" dxfId="204" priority="40" stopIfTrue="1" operator="containsText" text="BAJA">
      <formula>NOT(ISERROR(SEARCH(("BAJA"),(N15))))</formula>
    </cfRule>
  </conditionalFormatting>
  <conditionalFormatting sqref="AV15:AW15">
    <cfRule type="containsText" dxfId="203" priority="41" stopIfTrue="1" operator="containsText" text="EXTREMA">
      <formula>NOT(ISERROR(SEARCH(("EXTREMA"),(AV15))))</formula>
    </cfRule>
  </conditionalFormatting>
  <conditionalFormatting sqref="AV15:AW15">
    <cfRule type="containsText" dxfId="202" priority="42" stopIfTrue="1" operator="containsText" text="ALTA">
      <formula>NOT(ISERROR(SEARCH(("ALTA"),(AV15))))</formula>
    </cfRule>
  </conditionalFormatting>
  <conditionalFormatting sqref="AV15:AW15">
    <cfRule type="containsText" dxfId="201" priority="43" stopIfTrue="1" operator="containsText" text="MODERADA">
      <formula>NOT(ISERROR(SEARCH(("MODERADA"),(AV15))))</formula>
    </cfRule>
  </conditionalFormatting>
  <conditionalFormatting sqref="AV15:AW15">
    <cfRule type="containsText" dxfId="200" priority="44" stopIfTrue="1" operator="containsText" text="BAJA">
      <formula>NOT(ISERROR(SEARCH(("BAJA"),(AV15))))</formula>
    </cfRule>
  </conditionalFormatting>
  <conditionalFormatting sqref="J15">
    <cfRule type="containsText" dxfId="199" priority="29" stopIfTrue="1" operator="containsText" text="EXTREMA">
      <formula>NOT(ISERROR(SEARCH("EXTREMA",J15)))</formula>
    </cfRule>
    <cfRule type="containsText" dxfId="198" priority="30" stopIfTrue="1" operator="containsText" text="ALTA">
      <formula>NOT(ISERROR(SEARCH("ALTA",J15)))</formula>
    </cfRule>
    <cfRule type="containsText" dxfId="197" priority="31" stopIfTrue="1" operator="containsText" text="MODERADA">
      <formula>NOT(ISERROR(SEARCH("MODERADA",J15)))</formula>
    </cfRule>
    <cfRule type="containsText" dxfId="196" priority="32" stopIfTrue="1" operator="containsText" text="BAJA">
      <formula>NOT(ISERROR(SEARCH("BAJA",J15)))</formula>
    </cfRule>
  </conditionalFormatting>
  <conditionalFormatting sqref="M15">
    <cfRule type="containsText" dxfId="195" priority="25" stopIfTrue="1" operator="containsText" text="EXTREMA">
      <formula>NOT(ISERROR(SEARCH(("EXTREMA"),(M15))))</formula>
    </cfRule>
  </conditionalFormatting>
  <conditionalFormatting sqref="M15">
    <cfRule type="containsText" dxfId="194" priority="26" stopIfTrue="1" operator="containsText" text="ALTA">
      <formula>NOT(ISERROR(SEARCH(("ALTA"),(M15))))</formula>
    </cfRule>
  </conditionalFormatting>
  <conditionalFormatting sqref="M15">
    <cfRule type="containsText" dxfId="193" priority="27" stopIfTrue="1" operator="containsText" text="MODERADA">
      <formula>NOT(ISERROR(SEARCH(("MODERADA"),(M15))))</formula>
    </cfRule>
  </conditionalFormatting>
  <conditionalFormatting sqref="M15">
    <cfRule type="containsText" dxfId="192" priority="28" stopIfTrue="1" operator="containsText" text="BAJA">
      <formula>NOT(ISERROR(SEARCH(("BAJA"),(M15))))</formula>
    </cfRule>
  </conditionalFormatting>
  <conditionalFormatting sqref="P15">
    <cfRule type="containsText" dxfId="191" priority="21" stopIfTrue="1" operator="containsText" text="EXTREMA">
      <formula>NOT(ISERROR(SEARCH("EXTREMA",P15)))</formula>
    </cfRule>
    <cfRule type="containsText" dxfId="190" priority="22" stopIfTrue="1" operator="containsText" text="ALTA">
      <formula>NOT(ISERROR(SEARCH("ALTA",P15)))</formula>
    </cfRule>
    <cfRule type="containsText" dxfId="189" priority="23" stopIfTrue="1" operator="containsText" text="MODERADA">
      <formula>NOT(ISERROR(SEARCH("MODERADA",P15)))</formula>
    </cfRule>
    <cfRule type="containsText" dxfId="188" priority="24" stopIfTrue="1" operator="containsText" text="BAJA">
      <formula>NOT(ISERROR(SEARCH("BAJA",P15)))</formula>
    </cfRule>
  </conditionalFormatting>
  <conditionalFormatting sqref="P16">
    <cfRule type="containsText" dxfId="187" priority="17" stopIfTrue="1" operator="containsText" text="EXTREMA">
      <formula>NOT(ISERROR(SEARCH("EXTREMA",P16)))</formula>
    </cfRule>
    <cfRule type="containsText" dxfId="186" priority="18" stopIfTrue="1" operator="containsText" text="ALTA">
      <formula>NOT(ISERROR(SEARCH("ALTA",P16)))</formula>
    </cfRule>
    <cfRule type="containsText" dxfId="185" priority="19" stopIfTrue="1" operator="containsText" text="MODERADA">
      <formula>NOT(ISERROR(SEARCH("MODERADA",P16)))</formula>
    </cfRule>
    <cfRule type="containsText" dxfId="184" priority="20" stopIfTrue="1" operator="containsText" text="BAJA">
      <formula>NOT(ISERROR(SEARCH("BAJA",P16)))</formula>
    </cfRule>
  </conditionalFormatting>
  <conditionalFormatting sqref="I16">
    <cfRule type="containsText" dxfId="183" priority="13" stopIfTrue="1" operator="containsText" text="EXTREMA">
      <formula>NOT(ISERROR(SEARCH(("EXTREMA"),(I16))))</formula>
    </cfRule>
  </conditionalFormatting>
  <conditionalFormatting sqref="I16">
    <cfRule type="containsText" dxfId="182" priority="14" stopIfTrue="1" operator="containsText" text="ALTA">
      <formula>NOT(ISERROR(SEARCH(("ALTA"),(I16))))</formula>
    </cfRule>
  </conditionalFormatting>
  <conditionalFormatting sqref="I16">
    <cfRule type="containsText" dxfId="181" priority="15" stopIfTrue="1" operator="containsText" text="MODERADA">
      <formula>NOT(ISERROR(SEARCH(("MODERADA"),(I16))))</formula>
    </cfRule>
  </conditionalFormatting>
  <conditionalFormatting sqref="I16">
    <cfRule type="containsText" dxfId="180" priority="16" stopIfTrue="1" operator="containsText" text="BAJA">
      <formula>NOT(ISERROR(SEARCH(("BAJA"),(I16))))</formula>
    </cfRule>
  </conditionalFormatting>
  <conditionalFormatting sqref="N16">
    <cfRule type="containsText" dxfId="179" priority="9" stopIfTrue="1" operator="containsText" text="EXTREMA">
      <formula>NOT(ISERROR(SEARCH(("EXTREMA"),(N16))))</formula>
    </cfRule>
  </conditionalFormatting>
  <conditionalFormatting sqref="N16">
    <cfRule type="containsText" dxfId="178" priority="10" stopIfTrue="1" operator="containsText" text="ALTA">
      <formula>NOT(ISERROR(SEARCH(("ALTA"),(N16))))</formula>
    </cfRule>
  </conditionalFormatting>
  <conditionalFormatting sqref="N16">
    <cfRule type="containsText" dxfId="177" priority="11" stopIfTrue="1" operator="containsText" text="MODERADA">
      <formula>NOT(ISERROR(SEARCH(("MODERADA"),(N16))))</formula>
    </cfRule>
  </conditionalFormatting>
  <conditionalFormatting sqref="N16">
    <cfRule type="containsText" dxfId="176" priority="12" stopIfTrue="1" operator="containsText" text="BAJA">
      <formula>NOT(ISERROR(SEARCH(("BAJA"),(N16))))</formula>
    </cfRule>
  </conditionalFormatting>
  <conditionalFormatting sqref="M16">
    <cfRule type="containsText" dxfId="175" priority="5" stopIfTrue="1" operator="containsText" text="EXTREMA">
      <formula>NOT(ISERROR(SEARCH(("EXTREMA"),(M16))))</formula>
    </cfRule>
  </conditionalFormatting>
  <conditionalFormatting sqref="M16">
    <cfRule type="containsText" dxfId="174" priority="6" stopIfTrue="1" operator="containsText" text="ALTA">
      <formula>NOT(ISERROR(SEARCH(("ALTA"),(M16))))</formula>
    </cfRule>
  </conditionalFormatting>
  <conditionalFormatting sqref="M16">
    <cfRule type="containsText" dxfId="173" priority="7" stopIfTrue="1" operator="containsText" text="MODERADA">
      <formula>NOT(ISERROR(SEARCH(("MODERADA"),(M16))))</formula>
    </cfRule>
  </conditionalFormatting>
  <conditionalFormatting sqref="M16">
    <cfRule type="containsText" dxfId="172" priority="8" stopIfTrue="1" operator="containsText" text="BAJA">
      <formula>NOT(ISERROR(SEARCH(("BAJA"),(M16))))</formula>
    </cfRule>
  </conditionalFormatting>
  <conditionalFormatting sqref="U15">
    <cfRule type="containsText" dxfId="171" priority="1" stopIfTrue="1" operator="containsText" text="EXTREMA">
      <formula>NOT(ISERROR(SEARCH(("EXTREMA"),(U15))))</formula>
    </cfRule>
  </conditionalFormatting>
  <conditionalFormatting sqref="U15">
    <cfRule type="containsText" dxfId="170" priority="2" stopIfTrue="1" operator="containsText" text="ALTA">
      <formula>NOT(ISERROR(SEARCH(("ALTA"),(U15))))</formula>
    </cfRule>
  </conditionalFormatting>
  <conditionalFormatting sqref="U15">
    <cfRule type="containsText" dxfId="169" priority="3" stopIfTrue="1" operator="containsText" text="MODERADA">
      <formula>NOT(ISERROR(SEARCH(("MODERADA"),(U15))))</formula>
    </cfRule>
  </conditionalFormatting>
  <conditionalFormatting sqref="U15">
    <cfRule type="containsText" dxfId="168" priority="4" stopIfTrue="1" operator="containsText" text="BAJA">
      <formula>NOT(ISERROR(SEARCH(("BAJA"),(U15))))</formula>
    </cfRule>
  </conditionalFormatting>
  <pageMargins left="0.70866141732283472" right="0.70866141732283472" top="0.74803149606299213" bottom="0.74803149606299213" header="0" footer="0"/>
  <pageSetup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1:AX994"/>
  <sheetViews>
    <sheetView topLeftCell="A14" zoomScale="90" zoomScaleNormal="90" workbookViewId="0">
      <selection activeCell="C16" sqref="C16"/>
    </sheetView>
  </sheetViews>
  <sheetFormatPr baseColWidth="10" defaultColWidth="15.1640625" defaultRowHeight="15" customHeight="1"/>
  <cols>
    <col min="1" max="1" width="6" style="1" customWidth="1"/>
    <col min="2" max="3" width="32" style="1" customWidth="1"/>
    <col min="4" max="4" width="31.83203125" style="1" customWidth="1"/>
    <col min="5" max="5" width="26" style="1" hidden="1" customWidth="1"/>
    <col min="6" max="6" width="32" style="1" customWidth="1"/>
    <col min="7" max="8" width="12.83203125" style="1" customWidth="1"/>
    <col min="9" max="9" width="15.33203125" style="1" customWidth="1"/>
    <col min="10" max="10" width="29.83203125" style="1" customWidth="1"/>
    <col min="11" max="11" width="8.83203125" style="1" customWidth="1"/>
    <col min="12" max="12" width="13.6640625" style="1" customWidth="1"/>
    <col min="13" max="13" width="21.33203125" style="1" customWidth="1"/>
    <col min="14" max="18" width="35.33203125" style="1" customWidth="1"/>
    <col min="19" max="19" width="61.83203125" style="1" customWidth="1"/>
    <col min="20" max="21" width="41" style="1" customWidth="1"/>
    <col min="22" max="22" width="72.1640625" style="1" hidden="1" customWidth="1"/>
    <col min="23" max="23" width="45" style="1" customWidth="1"/>
    <col min="24" max="24" width="35.83203125" style="1" customWidth="1"/>
    <col min="25" max="26" width="11.6640625" style="1" hidden="1" customWidth="1"/>
    <col min="27" max="27" width="27.83203125" style="1" hidden="1" customWidth="1"/>
    <col min="28" max="28" width="45" style="1" customWidth="1"/>
    <col min="29" max="29" width="35.83203125" style="1" customWidth="1"/>
    <col min="30" max="31" width="11.6640625" style="1" hidden="1" customWidth="1"/>
    <col min="32" max="32" width="27.83203125" style="1" hidden="1" customWidth="1"/>
    <col min="33" max="33" width="45" style="1" customWidth="1"/>
    <col min="34" max="34" width="35.83203125" style="1" customWidth="1"/>
    <col min="35" max="36" width="11.6640625" style="1" hidden="1" customWidth="1"/>
    <col min="37" max="37" width="27.83203125" style="1" hidden="1" customWidth="1"/>
    <col min="38" max="39" width="7.6640625" style="1" customWidth="1"/>
    <col min="40" max="40" width="26.33203125" style="1" customWidth="1"/>
    <col min="41" max="45" width="7.83203125" style="1" customWidth="1"/>
    <col min="46" max="47" width="11.33203125" style="1" customWidth="1"/>
    <col min="48" max="49" width="16.83203125" style="1" customWidth="1"/>
    <col min="50" max="50" width="32" style="1" customWidth="1"/>
    <col min="51" max="16384" width="15.1640625" style="1"/>
  </cols>
  <sheetData>
    <row r="1" spans="2:50" ht="12.75" customHeight="1"/>
    <row r="2" spans="2:50" ht="45" customHeight="1">
      <c r="B2" s="178"/>
      <c r="C2" s="179"/>
      <c r="D2" s="179"/>
      <c r="E2" s="179"/>
      <c r="F2" s="179"/>
      <c r="G2" s="179"/>
      <c r="H2" s="411" t="s">
        <v>4</v>
      </c>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391" t="s">
        <v>5</v>
      </c>
      <c r="AW2" s="187"/>
      <c r="AX2" s="2" t="s">
        <v>6</v>
      </c>
    </row>
    <row r="3" spans="2:50" ht="74.25" customHeight="1">
      <c r="B3" s="180"/>
      <c r="C3" s="181"/>
      <c r="D3" s="181"/>
      <c r="E3" s="181"/>
      <c r="F3" s="181"/>
      <c r="G3" s="182"/>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391" t="s">
        <v>7</v>
      </c>
      <c r="AW3" s="187"/>
      <c r="AX3" s="3" t="s">
        <v>8</v>
      </c>
    </row>
    <row r="4" spans="2:50" ht="29.25" customHeight="1">
      <c r="B4" s="183"/>
      <c r="C4" s="184"/>
      <c r="D4" s="184"/>
      <c r="E4" s="184"/>
      <c r="F4" s="184"/>
      <c r="G4" s="184"/>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391" t="s">
        <v>0</v>
      </c>
      <c r="AW4" s="187"/>
      <c r="AX4" s="2">
        <v>4</v>
      </c>
    </row>
    <row r="5" spans="2:50" ht="12.75" customHeight="1"/>
    <row r="6" spans="2:50" ht="90" customHeight="1">
      <c r="B6" s="177" t="s">
        <v>244</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row>
    <row r="7" spans="2:50" ht="150" customHeight="1">
      <c r="B7" s="194" t="s">
        <v>245</v>
      </c>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row>
    <row r="8" spans="2:50" ht="137.1" customHeight="1">
      <c r="B8" s="194" t="s">
        <v>246</v>
      </c>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row>
    <row r="9" spans="2:50" s="4" customFormat="1" ht="138" customHeight="1">
      <c r="B9" s="195" t="s">
        <v>12</v>
      </c>
      <c r="C9" s="196"/>
      <c r="D9" s="196"/>
      <c r="E9" s="196"/>
      <c r="F9" s="196"/>
      <c r="G9" s="197"/>
      <c r="H9" s="197"/>
      <c r="I9" s="197"/>
      <c r="J9" s="197"/>
      <c r="K9" s="197"/>
      <c r="L9" s="197"/>
      <c r="M9" s="197"/>
      <c r="N9" s="197"/>
      <c r="O9" s="197"/>
      <c r="P9" s="197"/>
      <c r="Q9" s="198"/>
      <c r="R9" s="199" t="s">
        <v>13</v>
      </c>
      <c r="S9" s="200"/>
      <c r="T9" s="200"/>
      <c r="U9" s="200"/>
      <c r="V9" s="201"/>
      <c r="W9" s="202" t="s">
        <v>14</v>
      </c>
      <c r="X9" s="203"/>
      <c r="Y9" s="203"/>
      <c r="Z9" s="203"/>
      <c r="AA9" s="203"/>
      <c r="AB9" s="203"/>
      <c r="AC9" s="203"/>
      <c r="AD9" s="203"/>
      <c r="AE9" s="203"/>
      <c r="AF9" s="203"/>
      <c r="AG9" s="203"/>
      <c r="AH9" s="203"/>
      <c r="AI9" s="203"/>
      <c r="AJ9" s="203"/>
      <c r="AK9" s="203"/>
      <c r="AL9" s="203"/>
      <c r="AM9" s="203"/>
      <c r="AN9" s="203"/>
      <c r="AO9" s="203"/>
      <c r="AP9" s="203"/>
      <c r="AQ9" s="203"/>
      <c r="AR9" s="203"/>
      <c r="AS9" s="203"/>
      <c r="AT9" s="204" t="s">
        <v>15</v>
      </c>
      <c r="AU9" s="204"/>
      <c r="AV9" s="204"/>
      <c r="AW9" s="204"/>
      <c r="AX9" s="204"/>
    </row>
    <row r="10" spans="2:50" ht="38.25" customHeight="1">
      <c r="B10" s="206" t="s">
        <v>16</v>
      </c>
      <c r="C10" s="207"/>
      <c r="D10" s="207"/>
      <c r="E10" s="207"/>
      <c r="F10" s="207"/>
      <c r="G10" s="208" t="s">
        <v>17</v>
      </c>
      <c r="H10" s="209"/>
      <c r="I10" s="209"/>
      <c r="J10" s="209"/>
      <c r="K10" s="209"/>
      <c r="L10" s="209"/>
      <c r="M10" s="209"/>
      <c r="N10" s="209"/>
      <c r="O10" s="209"/>
      <c r="P10" s="209"/>
      <c r="Q10" s="209"/>
      <c r="R10" s="210" t="s">
        <v>18</v>
      </c>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390"/>
      <c r="AT10" s="205"/>
      <c r="AU10" s="205"/>
      <c r="AV10" s="205"/>
      <c r="AW10" s="205"/>
      <c r="AX10" s="205"/>
    </row>
    <row r="11" spans="2:50" ht="38.25" customHeight="1">
      <c r="B11" s="212" t="s">
        <v>19</v>
      </c>
      <c r="C11" s="212" t="s">
        <v>20</v>
      </c>
      <c r="D11" s="212" t="s">
        <v>21</v>
      </c>
      <c r="E11" s="212"/>
      <c r="F11" s="212" t="s">
        <v>22</v>
      </c>
      <c r="G11" s="188" t="s">
        <v>23</v>
      </c>
      <c r="H11" s="189"/>
      <c r="I11" s="189"/>
      <c r="J11" s="190"/>
      <c r="K11" s="236" t="s">
        <v>24</v>
      </c>
      <c r="L11" s="237"/>
      <c r="M11" s="237"/>
      <c r="N11" s="238"/>
      <c r="O11" s="239" t="s">
        <v>25</v>
      </c>
      <c r="P11" s="189"/>
      <c r="Q11" s="240"/>
      <c r="R11" s="241" t="s">
        <v>26</v>
      </c>
      <c r="S11" s="242"/>
      <c r="T11" s="242"/>
      <c r="U11" s="242"/>
      <c r="V11" s="386"/>
      <c r="W11" s="387" t="s">
        <v>27</v>
      </c>
      <c r="X11" s="245"/>
      <c r="Y11" s="245"/>
      <c r="Z11" s="245"/>
      <c r="AA11" s="245"/>
      <c r="AB11" s="245"/>
      <c r="AC11" s="245"/>
      <c r="AD11" s="245"/>
      <c r="AE11" s="245"/>
      <c r="AF11" s="245"/>
      <c r="AG11" s="245"/>
      <c r="AH11" s="245"/>
      <c r="AI11" s="245"/>
      <c r="AJ11" s="389"/>
      <c r="AK11" s="5"/>
      <c r="AL11" s="215" t="s">
        <v>28</v>
      </c>
      <c r="AM11" s="216"/>
      <c r="AN11" s="216"/>
      <c r="AO11" s="216"/>
      <c r="AP11" s="216"/>
      <c r="AQ11" s="216"/>
      <c r="AR11" s="216"/>
      <c r="AS11" s="217"/>
      <c r="AT11" s="208" t="s">
        <v>29</v>
      </c>
      <c r="AU11" s="208"/>
      <c r="AV11" s="208"/>
      <c r="AW11" s="208"/>
      <c r="AX11" s="208"/>
    </row>
    <row r="12" spans="2:50" ht="31.5" customHeight="1">
      <c r="B12" s="213"/>
      <c r="C12" s="213"/>
      <c r="D12" s="213"/>
      <c r="E12" s="213" t="s">
        <v>30</v>
      </c>
      <c r="F12" s="213"/>
      <c r="G12" s="191" t="s">
        <v>31</v>
      </c>
      <c r="H12" s="192"/>
      <c r="I12" s="192"/>
      <c r="J12" s="193" t="s">
        <v>32</v>
      </c>
      <c r="K12" s="218" t="s">
        <v>33</v>
      </c>
      <c r="L12" s="219"/>
      <c r="M12" s="219"/>
      <c r="N12" s="220"/>
      <c r="O12" s="221" t="s">
        <v>34</v>
      </c>
      <c r="P12" s="192"/>
      <c r="Q12" s="222"/>
      <c r="R12" s="223" t="s">
        <v>35</v>
      </c>
      <c r="S12" s="224"/>
      <c r="T12" s="224"/>
      <c r="U12" s="224"/>
      <c r="V12" s="225"/>
      <c r="W12" s="387" t="s">
        <v>145</v>
      </c>
      <c r="X12" s="245"/>
      <c r="Y12" s="245"/>
      <c r="Z12" s="245"/>
      <c r="AA12" s="245"/>
      <c r="AB12" s="245"/>
      <c r="AC12" s="245"/>
      <c r="AD12" s="245"/>
      <c r="AE12" s="245"/>
      <c r="AF12" s="245"/>
      <c r="AG12" s="245"/>
      <c r="AH12" s="245"/>
      <c r="AI12" s="245"/>
      <c r="AJ12" s="389"/>
      <c r="AK12" s="83"/>
      <c r="AL12" s="258" t="s">
        <v>37</v>
      </c>
      <c r="AM12" s="258" t="s">
        <v>38</v>
      </c>
      <c r="AN12" s="258" t="s">
        <v>39</v>
      </c>
      <c r="AO12" s="259" t="s">
        <v>40</v>
      </c>
      <c r="AP12" s="259"/>
      <c r="AQ12" s="259"/>
      <c r="AR12" s="259"/>
      <c r="AS12" s="381"/>
      <c r="AT12" s="208"/>
      <c r="AU12" s="208"/>
      <c r="AV12" s="208"/>
      <c r="AW12" s="208"/>
      <c r="AX12" s="208"/>
    </row>
    <row r="13" spans="2:50" ht="118.5" customHeight="1">
      <c r="B13" s="213"/>
      <c r="C13" s="213"/>
      <c r="D13" s="213"/>
      <c r="E13" s="213"/>
      <c r="F13" s="213"/>
      <c r="G13" s="247" t="s">
        <v>41</v>
      </c>
      <c r="H13" s="247" t="s">
        <v>42</v>
      </c>
      <c r="I13" s="247" t="s">
        <v>43</v>
      </c>
      <c r="J13" s="193"/>
      <c r="K13" s="235" t="s">
        <v>41</v>
      </c>
      <c r="L13" s="235" t="s">
        <v>42</v>
      </c>
      <c r="M13" s="235" t="s">
        <v>44</v>
      </c>
      <c r="N13" s="235" t="s">
        <v>45</v>
      </c>
      <c r="O13" s="254" t="s">
        <v>46</v>
      </c>
      <c r="P13" s="254" t="s">
        <v>47</v>
      </c>
      <c r="Q13" s="254" t="s">
        <v>48</v>
      </c>
      <c r="R13" s="256" t="s">
        <v>1</v>
      </c>
      <c r="S13" s="378" t="s">
        <v>49</v>
      </c>
      <c r="T13" s="256" t="s">
        <v>2</v>
      </c>
      <c r="U13" s="285" t="s">
        <v>50</v>
      </c>
      <c r="V13" s="249" t="s">
        <v>51</v>
      </c>
      <c r="W13" s="395" t="s">
        <v>247</v>
      </c>
      <c r="X13" s="393" t="s">
        <v>147</v>
      </c>
      <c r="Y13" s="249" t="s">
        <v>148</v>
      </c>
      <c r="Z13" s="249"/>
      <c r="AA13" s="249" t="s">
        <v>52</v>
      </c>
      <c r="AB13" s="395" t="s">
        <v>248</v>
      </c>
      <c r="AC13" s="393" t="s">
        <v>147</v>
      </c>
      <c r="AD13" s="249" t="s">
        <v>148</v>
      </c>
      <c r="AE13" s="249"/>
      <c r="AF13" s="249" t="s">
        <v>52</v>
      </c>
      <c r="AG13" s="395" t="s">
        <v>249</v>
      </c>
      <c r="AH13" s="393" t="s">
        <v>147</v>
      </c>
      <c r="AI13" s="249" t="s">
        <v>148</v>
      </c>
      <c r="AJ13" s="249"/>
      <c r="AK13" s="249" t="s">
        <v>52</v>
      </c>
      <c r="AL13" s="258"/>
      <c r="AM13" s="258"/>
      <c r="AN13" s="258"/>
      <c r="AO13" s="250" t="s">
        <v>53</v>
      </c>
      <c r="AP13" s="251" t="s">
        <v>54</v>
      </c>
      <c r="AQ13" s="278" t="s">
        <v>55</v>
      </c>
      <c r="AR13" s="279" t="s">
        <v>56</v>
      </c>
      <c r="AS13" s="280" t="s">
        <v>57</v>
      </c>
      <c r="AT13" s="281" t="s">
        <v>58</v>
      </c>
      <c r="AU13" s="283" t="s">
        <v>59</v>
      </c>
      <c r="AV13" s="261" t="s">
        <v>60</v>
      </c>
      <c r="AW13" s="261" t="s">
        <v>61</v>
      </c>
      <c r="AX13" s="261" t="s">
        <v>62</v>
      </c>
    </row>
    <row r="14" spans="2:50" ht="33.950000000000003" customHeight="1">
      <c r="B14" s="214"/>
      <c r="C14" s="214"/>
      <c r="D14" s="214"/>
      <c r="E14" s="214"/>
      <c r="F14" s="214"/>
      <c r="G14" s="248"/>
      <c r="H14" s="248"/>
      <c r="I14" s="248"/>
      <c r="J14" s="193"/>
      <c r="K14" s="235"/>
      <c r="L14" s="235"/>
      <c r="M14" s="235"/>
      <c r="N14" s="235"/>
      <c r="O14" s="255"/>
      <c r="P14" s="255"/>
      <c r="Q14" s="255"/>
      <c r="R14" s="257"/>
      <c r="S14" s="379"/>
      <c r="T14" s="257"/>
      <c r="U14" s="286"/>
      <c r="V14" s="249"/>
      <c r="W14" s="395"/>
      <c r="X14" s="394"/>
      <c r="Y14" s="44" t="s">
        <v>37</v>
      </c>
      <c r="Z14" s="44" t="s">
        <v>38</v>
      </c>
      <c r="AA14" s="249"/>
      <c r="AB14" s="395"/>
      <c r="AC14" s="394"/>
      <c r="AD14" s="44" t="s">
        <v>37</v>
      </c>
      <c r="AE14" s="44" t="s">
        <v>38</v>
      </c>
      <c r="AF14" s="249"/>
      <c r="AG14" s="395"/>
      <c r="AH14" s="394"/>
      <c r="AI14" s="44" t="s">
        <v>37</v>
      </c>
      <c r="AJ14" s="44" t="s">
        <v>38</v>
      </c>
      <c r="AK14" s="249"/>
      <c r="AL14" s="258"/>
      <c r="AM14" s="258"/>
      <c r="AN14" s="258"/>
      <c r="AO14" s="250"/>
      <c r="AP14" s="251"/>
      <c r="AQ14" s="278"/>
      <c r="AR14" s="279"/>
      <c r="AS14" s="280"/>
      <c r="AT14" s="282"/>
      <c r="AU14" s="284"/>
      <c r="AV14" s="262"/>
      <c r="AW14" s="262"/>
      <c r="AX14" s="261"/>
    </row>
    <row r="15" spans="2:50" ht="169.5" customHeight="1">
      <c r="B15" s="110" t="s">
        <v>250</v>
      </c>
      <c r="C15" s="110" t="s">
        <v>251</v>
      </c>
      <c r="D15" s="110" t="s">
        <v>252</v>
      </c>
      <c r="E15" s="19"/>
      <c r="F15" s="11" t="s">
        <v>253</v>
      </c>
      <c r="G15" s="12">
        <v>2</v>
      </c>
      <c r="H15" s="12">
        <v>4</v>
      </c>
      <c r="I15" s="12" t="str">
        <f>VLOOKUP(VALUE(G15&amp;H15),'MR GEST. JURÍDICA'!Calificacion,2,FALSE)</f>
        <v>ALTA</v>
      </c>
      <c r="J15" s="13" t="s">
        <v>254</v>
      </c>
      <c r="K15" s="14">
        <v>1</v>
      </c>
      <c r="L15" s="15">
        <v>2</v>
      </c>
      <c r="M15" s="12" t="str">
        <f>VLOOKUP(VALUE(K15&amp;L15),'MR GEST. JURÍDICA'!Calificacion,2,FALSE)</f>
        <v>BAJA</v>
      </c>
      <c r="N15" s="16" t="str">
        <f>VLOOKUP(M15,'MR GEST. JURÍDICA'!Manejo,2,FALSE)</f>
        <v>B: Zona de riesgo Baja: Asumir el riesgo</v>
      </c>
      <c r="O15" s="17" t="s">
        <v>255</v>
      </c>
      <c r="P15" s="18" t="s">
        <v>256</v>
      </c>
      <c r="Q15" s="17" t="s">
        <v>257</v>
      </c>
      <c r="R15" s="17" t="s">
        <v>258</v>
      </c>
      <c r="S15" s="17" t="s">
        <v>259</v>
      </c>
      <c r="T15" s="17" t="s">
        <v>260</v>
      </c>
      <c r="U15" s="30" t="s">
        <v>261</v>
      </c>
      <c r="V15" s="20" t="s">
        <v>262</v>
      </c>
      <c r="W15" s="20" t="s">
        <v>263</v>
      </c>
      <c r="X15" s="20" t="s">
        <v>264</v>
      </c>
      <c r="Y15" s="20"/>
      <c r="Z15" s="20" t="s">
        <v>265</v>
      </c>
      <c r="AA15" s="20" t="s">
        <v>262</v>
      </c>
      <c r="AB15" s="20" t="s">
        <v>263</v>
      </c>
      <c r="AC15" s="20" t="s">
        <v>264</v>
      </c>
      <c r="AD15" s="20"/>
      <c r="AE15" s="20" t="s">
        <v>265</v>
      </c>
      <c r="AF15" s="20" t="s">
        <v>262</v>
      </c>
      <c r="AG15" s="20" t="s">
        <v>263</v>
      </c>
      <c r="AH15" s="20" t="s">
        <v>264</v>
      </c>
      <c r="AI15" s="20"/>
      <c r="AJ15" s="20" t="s">
        <v>65</v>
      </c>
      <c r="AK15" s="20"/>
      <c r="AL15" s="21"/>
      <c r="AM15" s="20" t="s">
        <v>65</v>
      </c>
      <c r="AN15" s="20" t="s">
        <v>262</v>
      </c>
      <c r="AO15" s="20" t="s">
        <v>65</v>
      </c>
      <c r="AP15" s="20" t="s">
        <v>65</v>
      </c>
      <c r="AQ15" s="20" t="s">
        <v>65</v>
      </c>
      <c r="AR15" s="20" t="s">
        <v>65</v>
      </c>
      <c r="AS15" s="20" t="s">
        <v>65</v>
      </c>
      <c r="AT15" s="22">
        <v>1</v>
      </c>
      <c r="AU15" s="22">
        <v>1</v>
      </c>
      <c r="AV15" s="17" t="str">
        <f>VLOOKUP(VALUE(AT15&amp;AU15),'MR GEST. JURÍDICA'!Calificacion,2,FALSE)</f>
        <v>BAJA</v>
      </c>
      <c r="AW15" s="23" t="str">
        <f>VLOOKUP(AV15,'MR GEST. JURÍDICA'!Manejo,2,FALSE)</f>
        <v>B: Zona de riesgo Baja: Asumir el riesgo</v>
      </c>
      <c r="AX15" s="24" t="s">
        <v>266</v>
      </c>
    </row>
    <row r="16" spans="2:50" ht="36.950000000000003" customHeight="1">
      <c r="B16" s="111"/>
      <c r="C16" s="111"/>
      <c r="D16" s="110"/>
      <c r="E16" s="19"/>
      <c r="F16" s="27"/>
      <c r="G16" s="12"/>
      <c r="H16" s="12"/>
      <c r="I16" s="12" t="e">
        <f>VLOOKUP(VALUE(G16&amp;H16),'MR GEST. JURÍDICA'!Calificacion,2,FALSE)</f>
        <v>#VALUE!</v>
      </c>
      <c r="J16" s="28"/>
      <c r="K16" s="15"/>
      <c r="L16" s="15"/>
      <c r="M16" s="12" t="e">
        <f>VLOOKUP(VALUE(K16&amp;L16),'MR GEST. JURÍDICA'!Calificacion,2,FALSE)</f>
        <v>#VALUE!</v>
      </c>
      <c r="N16" s="16" t="e">
        <f>VLOOKUP(M16,'MR GEST. JURÍDICA'!Manejo,2,FALSE)</f>
        <v>#VALUE!</v>
      </c>
      <c r="O16" s="29"/>
      <c r="P16" s="18"/>
      <c r="Q16" s="16"/>
      <c r="R16" s="17"/>
      <c r="S16" s="17"/>
      <c r="T16" s="17"/>
      <c r="U16" s="30"/>
      <c r="V16" s="20"/>
      <c r="W16" s="20"/>
      <c r="X16" s="20"/>
      <c r="Y16" s="20"/>
      <c r="Z16" s="20"/>
      <c r="AA16" s="20"/>
      <c r="AB16" s="20"/>
      <c r="AC16" s="20"/>
      <c r="AD16" s="20"/>
      <c r="AE16" s="20"/>
      <c r="AF16" s="20"/>
      <c r="AG16" s="20"/>
      <c r="AH16" s="20"/>
      <c r="AI16" s="20"/>
      <c r="AJ16" s="20"/>
      <c r="AK16" s="20"/>
      <c r="AL16" s="21"/>
      <c r="AM16" s="20"/>
      <c r="AN16" s="20"/>
      <c r="AO16" s="20"/>
      <c r="AP16" s="20"/>
      <c r="AQ16" s="20"/>
      <c r="AR16" s="20"/>
      <c r="AS16" s="20"/>
      <c r="AT16" s="22"/>
      <c r="AU16" s="22"/>
      <c r="AV16" s="17" t="e">
        <f>VLOOKUP(VALUE(AT16&amp;AU16),'MR GEST. JURÍDICA'!Calificacion,2,FALSE)</f>
        <v>#VALUE!</v>
      </c>
      <c r="AW16" s="23" t="e">
        <f>VLOOKUP(AV16,'MR GEST. JURÍDICA'!Manejo,2,FALSE)</f>
        <v>#VALUE!</v>
      </c>
      <c r="AX16" s="31"/>
    </row>
    <row r="17" spans="2:11" ht="15" customHeight="1" thickBot="1"/>
    <row r="18" spans="2:11" ht="15" customHeight="1">
      <c r="C18" s="266" t="s">
        <v>41</v>
      </c>
      <c r="D18" s="269" t="s">
        <v>42</v>
      </c>
      <c r="E18" s="270"/>
      <c r="F18" s="270"/>
      <c r="G18" s="270"/>
      <c r="H18" s="270"/>
      <c r="I18" s="270"/>
      <c r="J18" s="271"/>
    </row>
    <row r="19" spans="2:11" ht="15.75" customHeight="1" thickBot="1">
      <c r="C19" s="267"/>
      <c r="D19" s="272"/>
      <c r="E19" s="273"/>
      <c r="F19" s="273"/>
      <c r="G19" s="273"/>
      <c r="H19" s="273"/>
      <c r="I19" s="273"/>
      <c r="J19" s="274"/>
    </row>
    <row r="20" spans="2:11" ht="12.75" customHeight="1" thickBot="1">
      <c r="C20" s="268"/>
      <c r="D20" s="275" t="s">
        <v>67</v>
      </c>
      <c r="E20" s="276"/>
      <c r="F20" s="277"/>
      <c r="G20" s="32" t="s">
        <v>68</v>
      </c>
      <c r="H20" s="32" t="s">
        <v>69</v>
      </c>
      <c r="I20" s="32" t="s">
        <v>70</v>
      </c>
      <c r="J20" s="33" t="s">
        <v>71</v>
      </c>
    </row>
    <row r="21" spans="2:11" ht="15.75" customHeight="1" thickBot="1">
      <c r="C21" s="34" t="s">
        <v>72</v>
      </c>
      <c r="D21" s="298" t="s">
        <v>73</v>
      </c>
      <c r="E21" s="276"/>
      <c r="F21" s="277"/>
      <c r="G21" s="35" t="s">
        <v>73</v>
      </c>
      <c r="H21" s="36" t="s">
        <v>74</v>
      </c>
      <c r="I21" s="37" t="s">
        <v>3</v>
      </c>
      <c r="J21" s="38" t="s">
        <v>3</v>
      </c>
    </row>
    <row r="22" spans="2:11" ht="15.75" customHeight="1" thickBot="1">
      <c r="C22" s="34" t="s">
        <v>75</v>
      </c>
      <c r="D22" s="298" t="s">
        <v>73</v>
      </c>
      <c r="E22" s="276"/>
      <c r="F22" s="277"/>
      <c r="G22" s="35" t="s">
        <v>73</v>
      </c>
      <c r="H22" s="36" t="s">
        <v>74</v>
      </c>
      <c r="I22" s="37" t="s">
        <v>3</v>
      </c>
      <c r="J22" s="39" t="s">
        <v>76</v>
      </c>
    </row>
    <row r="23" spans="2:11" ht="15.75" customHeight="1" thickBot="1">
      <c r="C23" s="34" t="s">
        <v>77</v>
      </c>
      <c r="D23" s="298" t="s">
        <v>73</v>
      </c>
      <c r="E23" s="276"/>
      <c r="F23" s="277"/>
      <c r="G23" s="36" t="s">
        <v>74</v>
      </c>
      <c r="H23" s="37" t="s">
        <v>3</v>
      </c>
      <c r="I23" s="40" t="s">
        <v>76</v>
      </c>
      <c r="J23" s="39" t="s">
        <v>76</v>
      </c>
    </row>
    <row r="24" spans="2:11" ht="15.75" customHeight="1" thickBot="1">
      <c r="C24" s="34" t="s">
        <v>78</v>
      </c>
      <c r="D24" s="299" t="s">
        <v>74</v>
      </c>
      <c r="E24" s="276"/>
      <c r="F24" s="277"/>
      <c r="G24" s="37" t="s">
        <v>3</v>
      </c>
      <c r="H24" s="37" t="s">
        <v>3</v>
      </c>
      <c r="I24" s="40" t="s">
        <v>76</v>
      </c>
      <c r="J24" s="39" t="s">
        <v>76</v>
      </c>
    </row>
    <row r="25" spans="2:11" ht="15" customHeight="1" thickBot="1">
      <c r="C25" s="34" t="s">
        <v>79</v>
      </c>
      <c r="D25" s="300" t="s">
        <v>3</v>
      </c>
      <c r="E25" s="276"/>
      <c r="F25" s="277"/>
      <c r="G25" s="37" t="s">
        <v>3</v>
      </c>
      <c r="H25" s="40" t="s">
        <v>76</v>
      </c>
      <c r="I25" s="40" t="s">
        <v>76</v>
      </c>
      <c r="J25" s="39" t="s">
        <v>76</v>
      </c>
      <c r="K25" s="41"/>
    </row>
    <row r="26" spans="2:11" ht="15" customHeight="1" thickBot="1">
      <c r="B26" s="42" t="s">
        <v>80</v>
      </c>
      <c r="C26" s="301" t="s">
        <v>81</v>
      </c>
      <c r="D26" s="276"/>
      <c r="E26" s="276"/>
      <c r="F26" s="276"/>
      <c r="G26" s="276"/>
      <c r="H26" s="276"/>
      <c r="I26" s="276"/>
      <c r="J26" s="291"/>
      <c r="K26" s="41"/>
    </row>
    <row r="27" spans="2:11" ht="15" customHeight="1" thickBot="1">
      <c r="B27" s="42" t="s">
        <v>82</v>
      </c>
      <c r="C27" s="290" t="s">
        <v>83</v>
      </c>
      <c r="D27" s="276"/>
      <c r="E27" s="276"/>
      <c r="F27" s="276"/>
      <c r="G27" s="276"/>
      <c r="H27" s="276"/>
      <c r="I27" s="276"/>
      <c r="J27" s="291"/>
      <c r="K27" s="41"/>
    </row>
    <row r="28" spans="2:11" ht="15" customHeight="1" thickBot="1">
      <c r="B28" s="42" t="s">
        <v>84</v>
      </c>
      <c r="C28" s="292" t="s">
        <v>85</v>
      </c>
      <c r="D28" s="293"/>
      <c r="E28" s="293"/>
      <c r="F28" s="293"/>
      <c r="G28" s="293"/>
      <c r="H28" s="293"/>
      <c r="I28" s="293"/>
      <c r="J28" s="294"/>
      <c r="K28" s="41"/>
    </row>
    <row r="29" spans="2:11" ht="12.75" customHeight="1" thickBot="1">
      <c r="B29" s="42" t="s">
        <v>86</v>
      </c>
      <c r="C29" s="295" t="s">
        <v>87</v>
      </c>
      <c r="D29" s="273"/>
      <c r="E29" s="273"/>
      <c r="F29" s="273"/>
      <c r="G29" s="273"/>
      <c r="H29" s="273"/>
      <c r="I29" s="273"/>
      <c r="J29" s="296"/>
    </row>
    <row r="30" spans="2:11" ht="12.75" customHeight="1"/>
    <row r="31" spans="2:11" ht="61.5" customHeight="1">
      <c r="B31" s="297" t="s">
        <v>88</v>
      </c>
      <c r="C31" s="288"/>
      <c r="D31" s="288"/>
      <c r="E31" s="288"/>
      <c r="F31" s="288"/>
      <c r="G31" s="288"/>
      <c r="H31" s="288"/>
      <c r="I31" s="288"/>
      <c r="J31" s="289"/>
    </row>
    <row r="32" spans="2:11" ht="95.25" customHeight="1">
      <c r="B32" s="297" t="s">
        <v>89</v>
      </c>
      <c r="C32" s="288"/>
      <c r="D32" s="288"/>
      <c r="E32" s="288"/>
      <c r="F32" s="288"/>
      <c r="G32" s="288"/>
      <c r="H32" s="288"/>
      <c r="I32" s="288"/>
      <c r="J32" s="289"/>
    </row>
    <row r="33" spans="2:10" ht="85.5" customHeight="1">
      <c r="B33" s="297" t="s">
        <v>90</v>
      </c>
      <c r="C33" s="288"/>
      <c r="D33" s="288"/>
      <c r="E33" s="288"/>
      <c r="F33" s="288"/>
      <c r="G33" s="288"/>
      <c r="H33" s="288"/>
      <c r="I33" s="288"/>
      <c r="J33" s="289"/>
    </row>
    <row r="34" spans="2:10" ht="93" customHeight="1">
      <c r="B34" s="287" t="s">
        <v>91</v>
      </c>
      <c r="C34" s="288"/>
      <c r="D34" s="288"/>
      <c r="E34" s="288"/>
      <c r="F34" s="288"/>
      <c r="G34" s="288"/>
      <c r="H34" s="288"/>
      <c r="I34" s="288"/>
      <c r="J34" s="289"/>
    </row>
    <row r="35" spans="2:10" ht="12.75" customHeight="1"/>
    <row r="36" spans="2:10" ht="12.75" customHeight="1"/>
    <row r="37" spans="2:10" ht="12.75" customHeight="1"/>
    <row r="38" spans="2:10" ht="12.75" customHeight="1">
      <c r="B38" s="43">
        <v>11</v>
      </c>
      <c r="C38" s="43" t="s">
        <v>80</v>
      </c>
    </row>
    <row r="39" spans="2:10" ht="14.25">
      <c r="B39" s="43">
        <v>12</v>
      </c>
      <c r="C39" s="43" t="s">
        <v>80</v>
      </c>
    </row>
    <row r="40" spans="2:10" ht="12.75" customHeight="1">
      <c r="B40" s="43">
        <v>13</v>
      </c>
      <c r="C40" s="43" t="s">
        <v>82</v>
      </c>
    </row>
    <row r="41" spans="2:10" ht="12.75" customHeight="1">
      <c r="B41" s="43">
        <v>14</v>
      </c>
      <c r="C41" s="43" t="s">
        <v>84</v>
      </c>
    </row>
    <row r="42" spans="2:10" ht="12.75" customHeight="1">
      <c r="B42" s="43">
        <v>15</v>
      </c>
      <c r="C42" s="43" t="s">
        <v>84</v>
      </c>
    </row>
    <row r="43" spans="2:10" ht="12.75" customHeight="1">
      <c r="B43" s="43">
        <v>21</v>
      </c>
      <c r="C43" s="43" t="s">
        <v>80</v>
      </c>
    </row>
    <row r="44" spans="2:10" ht="12.75" customHeight="1">
      <c r="B44" s="43">
        <v>22</v>
      </c>
      <c r="C44" s="43" t="s">
        <v>80</v>
      </c>
    </row>
    <row r="45" spans="2:10" ht="12.75" customHeight="1">
      <c r="B45" s="43">
        <v>23</v>
      </c>
      <c r="C45" s="43" t="s">
        <v>82</v>
      </c>
    </row>
    <row r="46" spans="2:10" ht="12.75" customHeight="1">
      <c r="B46" s="43">
        <v>24</v>
      </c>
      <c r="C46" s="43" t="s">
        <v>84</v>
      </c>
    </row>
    <row r="47" spans="2:10" ht="12.75" customHeight="1">
      <c r="B47" s="43">
        <v>25</v>
      </c>
      <c r="C47" s="43" t="s">
        <v>86</v>
      </c>
    </row>
    <row r="48" spans="2:10" ht="12.75" customHeight="1">
      <c r="B48" s="43">
        <v>31</v>
      </c>
      <c r="C48" s="43" t="s">
        <v>80</v>
      </c>
    </row>
    <row r="49" spans="2:3" ht="12.75" customHeight="1">
      <c r="B49" s="43">
        <v>32</v>
      </c>
      <c r="C49" s="43" t="s">
        <v>82</v>
      </c>
    </row>
    <row r="50" spans="2:3" ht="12.75" customHeight="1">
      <c r="B50" s="43">
        <v>33</v>
      </c>
      <c r="C50" s="43" t="s">
        <v>84</v>
      </c>
    </row>
    <row r="51" spans="2:3" ht="12.75" customHeight="1">
      <c r="B51" s="43">
        <v>34</v>
      </c>
      <c r="C51" s="43" t="s">
        <v>86</v>
      </c>
    </row>
    <row r="52" spans="2:3" ht="12.75" customHeight="1">
      <c r="B52" s="43">
        <v>35</v>
      </c>
      <c r="C52" s="43" t="s">
        <v>86</v>
      </c>
    </row>
    <row r="53" spans="2:3" ht="12.75" customHeight="1">
      <c r="B53" s="43">
        <v>41</v>
      </c>
      <c r="C53" s="43" t="s">
        <v>82</v>
      </c>
    </row>
    <row r="54" spans="2:3" ht="12.75" customHeight="1">
      <c r="B54" s="43">
        <v>42</v>
      </c>
      <c r="C54" s="43" t="s">
        <v>84</v>
      </c>
    </row>
    <row r="55" spans="2:3" ht="12.75" customHeight="1">
      <c r="B55" s="43">
        <v>43</v>
      </c>
      <c r="C55" s="43" t="s">
        <v>84</v>
      </c>
    </row>
    <row r="56" spans="2:3" ht="12.75" customHeight="1">
      <c r="B56" s="43">
        <v>44</v>
      </c>
      <c r="C56" s="43" t="s">
        <v>86</v>
      </c>
    </row>
    <row r="57" spans="2:3" ht="12.75" customHeight="1">
      <c r="B57" s="43">
        <v>45</v>
      </c>
      <c r="C57" s="43" t="s">
        <v>86</v>
      </c>
    </row>
    <row r="58" spans="2:3" ht="12.75" customHeight="1">
      <c r="B58" s="43">
        <v>51</v>
      </c>
      <c r="C58" s="43" t="s">
        <v>84</v>
      </c>
    </row>
    <row r="59" spans="2:3" ht="12.75" customHeight="1">
      <c r="B59" s="43">
        <v>52</v>
      </c>
      <c r="C59" s="43" t="s">
        <v>84</v>
      </c>
    </row>
    <row r="60" spans="2:3" ht="12.75" customHeight="1">
      <c r="B60" s="43">
        <v>53</v>
      </c>
      <c r="C60" s="43" t="s">
        <v>86</v>
      </c>
    </row>
    <row r="61" spans="2:3" ht="12.75" customHeight="1">
      <c r="B61" s="43">
        <v>54</v>
      </c>
      <c r="C61" s="43" t="s">
        <v>86</v>
      </c>
    </row>
    <row r="62" spans="2:3" ht="12.75" customHeight="1">
      <c r="B62" s="43">
        <v>55</v>
      </c>
      <c r="C62" s="43" t="s">
        <v>86</v>
      </c>
    </row>
    <row r="63" spans="2:3" ht="12.75" customHeight="1"/>
    <row r="64" spans="2: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sheetData>
  <protectedRanges>
    <protectedRange sqref="AX2:AX4 AV2:AV4" name="Rango1_3_5_1"/>
  </protectedRanges>
  <mergeCells count="90">
    <mergeCell ref="B6:AX6"/>
    <mergeCell ref="B2:G4"/>
    <mergeCell ref="H2:AU4"/>
    <mergeCell ref="AV2:AW2"/>
    <mergeCell ref="AV3:AW3"/>
    <mergeCell ref="AV4:AW4"/>
    <mergeCell ref="G11:J11"/>
    <mergeCell ref="G12:I12"/>
    <mergeCell ref="J12:J14"/>
    <mergeCell ref="B7:AX7"/>
    <mergeCell ref="B8:AX8"/>
    <mergeCell ref="B9:Q9"/>
    <mergeCell ref="R9:V9"/>
    <mergeCell ref="W9:AS9"/>
    <mergeCell ref="AT9:AX10"/>
    <mergeCell ref="B10:F10"/>
    <mergeCell ref="G10:Q10"/>
    <mergeCell ref="R10:AS10"/>
    <mergeCell ref="B11:B14"/>
    <mergeCell ref="C11:C14"/>
    <mergeCell ref="D11:D14"/>
    <mergeCell ref="E11:E14"/>
    <mergeCell ref="F11:F14"/>
    <mergeCell ref="AL11:AS11"/>
    <mergeCell ref="AT11:AX12"/>
    <mergeCell ref="K12:N12"/>
    <mergeCell ref="O12:Q12"/>
    <mergeCell ref="R12:V12"/>
    <mergeCell ref="W12:AJ12"/>
    <mergeCell ref="M13:M14"/>
    <mergeCell ref="K11:N11"/>
    <mergeCell ref="O11:Q11"/>
    <mergeCell ref="R11:V11"/>
    <mergeCell ref="W11:AJ11"/>
    <mergeCell ref="G13:G14"/>
    <mergeCell ref="H13:H14"/>
    <mergeCell ref="I13:I14"/>
    <mergeCell ref="K13:K14"/>
    <mergeCell ref="L13:L14"/>
    <mergeCell ref="Y13:Z13"/>
    <mergeCell ref="N13:N14"/>
    <mergeCell ref="O13:O14"/>
    <mergeCell ref="P13:P14"/>
    <mergeCell ref="Q13:Q14"/>
    <mergeCell ref="R13:R14"/>
    <mergeCell ref="S13:S14"/>
    <mergeCell ref="T13:T14"/>
    <mergeCell ref="U13:U14"/>
    <mergeCell ref="V13:V14"/>
    <mergeCell ref="W13:W14"/>
    <mergeCell ref="X13:X14"/>
    <mergeCell ref="AO13:AO14"/>
    <mergeCell ref="AP13:AP14"/>
    <mergeCell ref="AQ13:AQ14"/>
    <mergeCell ref="AA13:AA14"/>
    <mergeCell ref="AB13:AB14"/>
    <mergeCell ref="AC13:AC14"/>
    <mergeCell ref="AD13:AE13"/>
    <mergeCell ref="AF13:AF14"/>
    <mergeCell ref="AG13:AG14"/>
    <mergeCell ref="AL12:AL14"/>
    <mergeCell ref="AM12:AM14"/>
    <mergeCell ref="AN12:AN14"/>
    <mergeCell ref="AO12:AS12"/>
    <mergeCell ref="C28:J28"/>
    <mergeCell ref="AX13:AX14"/>
    <mergeCell ref="C18:C20"/>
    <mergeCell ref="D18:J19"/>
    <mergeCell ref="D20:F20"/>
    <mergeCell ref="D21:F21"/>
    <mergeCell ref="D22:F22"/>
    <mergeCell ref="AR13:AR14"/>
    <mergeCell ref="AS13:AS14"/>
    <mergeCell ref="AT13:AT14"/>
    <mergeCell ref="AU13:AU14"/>
    <mergeCell ref="AV13:AV14"/>
    <mergeCell ref="AW13:AW14"/>
    <mergeCell ref="AH13:AH14"/>
    <mergeCell ref="AI13:AJ13"/>
    <mergeCell ref="AK13:AK14"/>
    <mergeCell ref="D23:F23"/>
    <mergeCell ref="D24:F24"/>
    <mergeCell ref="D25:F25"/>
    <mergeCell ref="C26:J26"/>
    <mergeCell ref="C27:J27"/>
    <mergeCell ref="C29:J29"/>
    <mergeCell ref="B31:J31"/>
    <mergeCell ref="B32:J32"/>
    <mergeCell ref="B33:J33"/>
    <mergeCell ref="B34:J34"/>
  </mergeCells>
  <conditionalFormatting sqref="O16 Q16:T16">
    <cfRule type="containsText" dxfId="167" priority="41" stopIfTrue="1" operator="containsText" text="EXTREMA">
      <formula>NOT(ISERROR(SEARCH(("EXTREMA"),(O16))))</formula>
    </cfRule>
  </conditionalFormatting>
  <conditionalFormatting sqref="O16 Q16:T16">
    <cfRule type="containsText" dxfId="166" priority="42" stopIfTrue="1" operator="containsText" text="ALTA">
      <formula>NOT(ISERROR(SEARCH(("ALTA"),(O16))))</formula>
    </cfRule>
  </conditionalFormatting>
  <conditionalFormatting sqref="O16 Q16:T16">
    <cfRule type="containsText" dxfId="165" priority="43" stopIfTrue="1" operator="containsText" text="MODERADA">
      <formula>NOT(ISERROR(SEARCH(("MODERADA"),(O16))))</formula>
    </cfRule>
  </conditionalFormatting>
  <conditionalFormatting sqref="O16 Q16:T16">
    <cfRule type="containsText" dxfId="164" priority="44" stopIfTrue="1" operator="containsText" text="BAJA">
      <formula>NOT(ISERROR(SEARCH(("BAJA"),(O16))))</formula>
    </cfRule>
  </conditionalFormatting>
  <conditionalFormatting sqref="AV16:AW16">
    <cfRule type="containsText" dxfId="163" priority="45" stopIfTrue="1" operator="containsText" text="EXTREMA">
      <formula>NOT(ISERROR(SEARCH(("EXTREMA"),(AV16))))</formula>
    </cfRule>
  </conditionalFormatting>
  <conditionalFormatting sqref="AV16:AW16">
    <cfRule type="containsText" dxfId="162" priority="46" stopIfTrue="1" operator="containsText" text="ALTA">
      <formula>NOT(ISERROR(SEARCH(("ALTA"),(AV16))))</formula>
    </cfRule>
  </conditionalFormatting>
  <conditionalFormatting sqref="AV16:AW16">
    <cfRule type="containsText" dxfId="161" priority="47" stopIfTrue="1" operator="containsText" text="MODERADA">
      <formula>NOT(ISERROR(SEARCH(("MODERADA"),(AV16))))</formula>
    </cfRule>
  </conditionalFormatting>
  <conditionalFormatting sqref="AV16:AW16">
    <cfRule type="containsText" dxfId="160" priority="48" stopIfTrue="1" operator="containsText" text="BAJA">
      <formula>NOT(ISERROR(SEARCH(("BAJA"),(AV16))))</formula>
    </cfRule>
  </conditionalFormatting>
  <conditionalFormatting sqref="I15 O15 Q15:T15">
    <cfRule type="containsText" dxfId="159" priority="29" stopIfTrue="1" operator="containsText" text="EXTREMA">
      <formula>NOT(ISERROR(SEARCH(("EXTREMA"),(I15))))</formula>
    </cfRule>
  </conditionalFormatting>
  <conditionalFormatting sqref="I15 O15 Q15:T15">
    <cfRule type="containsText" dxfId="158" priority="30" stopIfTrue="1" operator="containsText" text="ALTA">
      <formula>NOT(ISERROR(SEARCH(("ALTA"),(I15))))</formula>
    </cfRule>
  </conditionalFormatting>
  <conditionalFormatting sqref="I15 O15 Q15:T15">
    <cfRule type="containsText" dxfId="157" priority="31" stopIfTrue="1" operator="containsText" text="MODERADA">
      <formula>NOT(ISERROR(SEARCH(("MODERADA"),(I15))))</formula>
    </cfRule>
  </conditionalFormatting>
  <conditionalFormatting sqref="I15 O15 Q15:T15">
    <cfRule type="containsText" dxfId="156" priority="32" stopIfTrue="1" operator="containsText" text="BAJA">
      <formula>NOT(ISERROR(SEARCH(("BAJA"),(I15))))</formula>
    </cfRule>
  </conditionalFormatting>
  <conditionalFormatting sqref="N15">
    <cfRule type="containsText" dxfId="155" priority="33" stopIfTrue="1" operator="containsText" text="EXTREMA">
      <formula>NOT(ISERROR(SEARCH(("EXTREMA"),(N15))))</formula>
    </cfRule>
  </conditionalFormatting>
  <conditionalFormatting sqref="N15">
    <cfRule type="containsText" dxfId="154" priority="34" stopIfTrue="1" operator="containsText" text="ALTA">
      <formula>NOT(ISERROR(SEARCH(("ALTA"),(N15))))</formula>
    </cfRule>
  </conditionalFormatting>
  <conditionalFormatting sqref="N15">
    <cfRule type="containsText" dxfId="153" priority="35" stopIfTrue="1" operator="containsText" text="MODERADA">
      <formula>NOT(ISERROR(SEARCH(("MODERADA"),(N15))))</formula>
    </cfRule>
  </conditionalFormatting>
  <conditionalFormatting sqref="N15">
    <cfRule type="containsText" dxfId="152" priority="36" stopIfTrue="1" operator="containsText" text="BAJA">
      <formula>NOT(ISERROR(SEARCH(("BAJA"),(N15))))</formula>
    </cfRule>
  </conditionalFormatting>
  <conditionalFormatting sqref="AV15:AW15">
    <cfRule type="containsText" dxfId="151" priority="37" stopIfTrue="1" operator="containsText" text="EXTREMA">
      <formula>NOT(ISERROR(SEARCH(("EXTREMA"),(AV15))))</formula>
    </cfRule>
  </conditionalFormatting>
  <conditionalFormatting sqref="AV15:AW15">
    <cfRule type="containsText" dxfId="150" priority="38" stopIfTrue="1" operator="containsText" text="ALTA">
      <formula>NOT(ISERROR(SEARCH(("ALTA"),(AV15))))</formula>
    </cfRule>
  </conditionalFormatting>
  <conditionalFormatting sqref="AV15:AW15">
    <cfRule type="containsText" dxfId="149" priority="39" stopIfTrue="1" operator="containsText" text="MODERADA">
      <formula>NOT(ISERROR(SEARCH(("MODERADA"),(AV15))))</formula>
    </cfRule>
  </conditionalFormatting>
  <conditionalFormatting sqref="AV15:AW15">
    <cfRule type="containsText" dxfId="148" priority="40" stopIfTrue="1" operator="containsText" text="BAJA">
      <formula>NOT(ISERROR(SEARCH(("BAJA"),(AV15))))</formula>
    </cfRule>
  </conditionalFormatting>
  <conditionalFormatting sqref="J15">
    <cfRule type="containsText" dxfId="147" priority="25" stopIfTrue="1" operator="containsText" text="EXTREMA">
      <formula>NOT(ISERROR(SEARCH("EXTREMA",J15)))</formula>
    </cfRule>
    <cfRule type="containsText" dxfId="146" priority="26" stopIfTrue="1" operator="containsText" text="ALTA">
      <formula>NOT(ISERROR(SEARCH("ALTA",J15)))</formula>
    </cfRule>
    <cfRule type="containsText" dxfId="145" priority="27" stopIfTrue="1" operator="containsText" text="MODERADA">
      <formula>NOT(ISERROR(SEARCH("MODERADA",J15)))</formula>
    </cfRule>
    <cfRule type="containsText" dxfId="144" priority="28" stopIfTrue="1" operator="containsText" text="BAJA">
      <formula>NOT(ISERROR(SEARCH("BAJA",J15)))</formula>
    </cfRule>
  </conditionalFormatting>
  <conditionalFormatting sqref="M15">
    <cfRule type="containsText" dxfId="143" priority="21" stopIfTrue="1" operator="containsText" text="EXTREMA">
      <formula>NOT(ISERROR(SEARCH(("EXTREMA"),(M15))))</formula>
    </cfRule>
  </conditionalFormatting>
  <conditionalFormatting sqref="M15">
    <cfRule type="containsText" dxfId="142" priority="22" stopIfTrue="1" operator="containsText" text="ALTA">
      <formula>NOT(ISERROR(SEARCH(("ALTA"),(M15))))</formula>
    </cfRule>
  </conditionalFormatting>
  <conditionalFormatting sqref="M15">
    <cfRule type="containsText" dxfId="141" priority="23" stopIfTrue="1" operator="containsText" text="MODERADA">
      <formula>NOT(ISERROR(SEARCH(("MODERADA"),(M15))))</formula>
    </cfRule>
  </conditionalFormatting>
  <conditionalFormatting sqref="M15">
    <cfRule type="containsText" dxfId="140" priority="24" stopIfTrue="1" operator="containsText" text="BAJA">
      <formula>NOT(ISERROR(SEARCH(("BAJA"),(M15))))</formula>
    </cfRule>
  </conditionalFormatting>
  <conditionalFormatting sqref="P15">
    <cfRule type="containsText" dxfId="139" priority="17" stopIfTrue="1" operator="containsText" text="EXTREMA">
      <formula>NOT(ISERROR(SEARCH("EXTREMA",P15)))</formula>
    </cfRule>
    <cfRule type="containsText" dxfId="138" priority="18" stopIfTrue="1" operator="containsText" text="ALTA">
      <formula>NOT(ISERROR(SEARCH("ALTA",P15)))</formula>
    </cfRule>
    <cfRule type="containsText" dxfId="137" priority="19" stopIfTrue="1" operator="containsText" text="MODERADA">
      <formula>NOT(ISERROR(SEARCH("MODERADA",P15)))</formula>
    </cfRule>
    <cfRule type="containsText" dxfId="136" priority="20" stopIfTrue="1" operator="containsText" text="BAJA">
      <formula>NOT(ISERROR(SEARCH("BAJA",P15)))</formula>
    </cfRule>
  </conditionalFormatting>
  <conditionalFormatting sqref="P16">
    <cfRule type="containsText" dxfId="135" priority="13" stopIfTrue="1" operator="containsText" text="EXTREMA">
      <formula>NOT(ISERROR(SEARCH("EXTREMA",P16)))</formula>
    </cfRule>
    <cfRule type="containsText" dxfId="134" priority="14" stopIfTrue="1" operator="containsText" text="ALTA">
      <formula>NOT(ISERROR(SEARCH("ALTA",P16)))</formula>
    </cfRule>
    <cfRule type="containsText" dxfId="133" priority="15" stopIfTrue="1" operator="containsText" text="MODERADA">
      <formula>NOT(ISERROR(SEARCH("MODERADA",P16)))</formula>
    </cfRule>
    <cfRule type="containsText" dxfId="132" priority="16" stopIfTrue="1" operator="containsText" text="BAJA">
      <formula>NOT(ISERROR(SEARCH("BAJA",P16)))</formula>
    </cfRule>
  </conditionalFormatting>
  <conditionalFormatting sqref="I16">
    <cfRule type="containsText" dxfId="131" priority="9" stopIfTrue="1" operator="containsText" text="EXTREMA">
      <formula>NOT(ISERROR(SEARCH(("EXTREMA"),(I16))))</formula>
    </cfRule>
  </conditionalFormatting>
  <conditionalFormatting sqref="I16">
    <cfRule type="containsText" dxfId="130" priority="10" stopIfTrue="1" operator="containsText" text="ALTA">
      <formula>NOT(ISERROR(SEARCH(("ALTA"),(I16))))</formula>
    </cfRule>
  </conditionalFormatting>
  <conditionalFormatting sqref="I16">
    <cfRule type="containsText" dxfId="129" priority="11" stopIfTrue="1" operator="containsText" text="MODERADA">
      <formula>NOT(ISERROR(SEARCH(("MODERADA"),(I16))))</formula>
    </cfRule>
  </conditionalFormatting>
  <conditionalFormatting sqref="I16">
    <cfRule type="containsText" dxfId="128" priority="12" stopIfTrue="1" operator="containsText" text="BAJA">
      <formula>NOT(ISERROR(SEARCH(("BAJA"),(I16))))</formula>
    </cfRule>
  </conditionalFormatting>
  <conditionalFormatting sqref="N16">
    <cfRule type="containsText" dxfId="127" priority="5" stopIfTrue="1" operator="containsText" text="EXTREMA">
      <formula>NOT(ISERROR(SEARCH(("EXTREMA"),(N16))))</formula>
    </cfRule>
  </conditionalFormatting>
  <conditionalFormatting sqref="N16">
    <cfRule type="containsText" dxfId="126" priority="6" stopIfTrue="1" operator="containsText" text="ALTA">
      <formula>NOT(ISERROR(SEARCH(("ALTA"),(N16))))</formula>
    </cfRule>
  </conditionalFormatting>
  <conditionalFormatting sqref="N16">
    <cfRule type="containsText" dxfId="125" priority="7" stopIfTrue="1" operator="containsText" text="MODERADA">
      <formula>NOT(ISERROR(SEARCH(("MODERADA"),(N16))))</formula>
    </cfRule>
  </conditionalFormatting>
  <conditionalFormatting sqref="N16">
    <cfRule type="containsText" dxfId="124" priority="8" stopIfTrue="1" operator="containsText" text="BAJA">
      <formula>NOT(ISERROR(SEARCH(("BAJA"),(N16))))</formula>
    </cfRule>
  </conditionalFormatting>
  <conditionalFormatting sqref="M16">
    <cfRule type="containsText" dxfId="123" priority="1" stopIfTrue="1" operator="containsText" text="EXTREMA">
      <formula>NOT(ISERROR(SEARCH(("EXTREMA"),(M16))))</formula>
    </cfRule>
  </conditionalFormatting>
  <conditionalFormatting sqref="M16">
    <cfRule type="containsText" dxfId="122" priority="2" stopIfTrue="1" operator="containsText" text="ALTA">
      <formula>NOT(ISERROR(SEARCH(("ALTA"),(M16))))</formula>
    </cfRule>
  </conditionalFormatting>
  <conditionalFormatting sqref="M16">
    <cfRule type="containsText" dxfId="121" priority="3" stopIfTrue="1" operator="containsText" text="MODERADA">
      <formula>NOT(ISERROR(SEARCH(("MODERADA"),(M16))))</formula>
    </cfRule>
  </conditionalFormatting>
  <conditionalFormatting sqref="M16">
    <cfRule type="containsText" dxfId="120" priority="4" stopIfTrue="1" operator="containsText" text="BAJA">
      <formula>NOT(ISERROR(SEARCH(("BAJA"),(M16))))</formula>
    </cfRule>
  </conditionalFormatting>
  <pageMargins left="0.70866141732283472" right="0.70866141732283472" top="0.74803149606299213" bottom="0.74803149606299213" header="0" footer="0"/>
  <pageSetup orientation="landscape"/>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B1:AX994"/>
  <sheetViews>
    <sheetView topLeftCell="A12" zoomScale="60" zoomScaleNormal="60" workbookViewId="0">
      <selection activeCell="AT13" sqref="AT13:AT14"/>
    </sheetView>
  </sheetViews>
  <sheetFormatPr baseColWidth="10" defaultColWidth="15.1640625" defaultRowHeight="15" customHeight="1"/>
  <cols>
    <col min="1" max="1" width="6" style="112" customWidth="1"/>
    <col min="2" max="3" width="32" style="112" customWidth="1"/>
    <col min="4" max="4" width="31.83203125" style="112" customWidth="1"/>
    <col min="5" max="5" width="26" style="112" hidden="1" customWidth="1"/>
    <col min="6" max="6" width="32" style="112" customWidth="1"/>
    <col min="7" max="8" width="12.83203125" style="112" customWidth="1"/>
    <col min="9" max="9" width="15.33203125" style="112" customWidth="1"/>
    <col min="10" max="10" width="29.83203125" style="112" customWidth="1"/>
    <col min="11" max="11" width="8.83203125" style="112" customWidth="1"/>
    <col min="12" max="12" width="13.6640625" style="112" customWidth="1"/>
    <col min="13" max="13" width="21.33203125" style="112" customWidth="1"/>
    <col min="14" max="18" width="35.33203125" style="112" customWidth="1"/>
    <col min="19" max="19" width="61.83203125" style="112" customWidth="1"/>
    <col min="20" max="21" width="41" style="112" customWidth="1"/>
    <col min="22" max="22" width="72.1640625" style="112" hidden="1" customWidth="1"/>
    <col min="23" max="23" width="45" style="112" customWidth="1"/>
    <col min="24" max="24" width="35.83203125" style="112" customWidth="1"/>
    <col min="25" max="26" width="11.6640625" style="112" hidden="1" customWidth="1"/>
    <col min="27" max="27" width="27.83203125" style="112" hidden="1" customWidth="1"/>
    <col min="28" max="28" width="45" style="112" customWidth="1"/>
    <col min="29" max="29" width="35.83203125" style="112" hidden="1" customWidth="1"/>
    <col min="30" max="31" width="11.6640625" style="112" hidden="1" customWidth="1"/>
    <col min="32" max="32" width="27.83203125" style="112" hidden="1" customWidth="1"/>
    <col min="33" max="33" width="45" style="112" customWidth="1"/>
    <col min="34" max="34" width="35.83203125" style="112" hidden="1" customWidth="1"/>
    <col min="35" max="36" width="11.6640625" style="112" hidden="1" customWidth="1"/>
    <col min="37" max="37" width="27.83203125" style="112" hidden="1" customWidth="1"/>
    <col min="38" max="39" width="7.6640625" style="112" customWidth="1"/>
    <col min="40" max="40" width="26.33203125" style="112" customWidth="1"/>
    <col min="41" max="45" width="7.83203125" style="112" customWidth="1"/>
    <col min="46" max="47" width="11.33203125" style="112" customWidth="1"/>
    <col min="48" max="49" width="16.83203125" style="112" customWidth="1"/>
    <col min="50" max="50" width="32" style="112" customWidth="1"/>
    <col min="51" max="16384" width="15.1640625" style="112"/>
  </cols>
  <sheetData>
    <row r="1" spans="2:50" ht="12.75" customHeight="1"/>
    <row r="2" spans="2:50" ht="45" customHeight="1">
      <c r="B2" s="517"/>
      <c r="C2" s="518"/>
      <c r="D2" s="518"/>
      <c r="E2" s="518"/>
      <c r="F2" s="518"/>
      <c r="G2" s="518"/>
      <c r="H2" s="524" t="s">
        <v>4</v>
      </c>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c r="AN2" s="524"/>
      <c r="AO2" s="524"/>
      <c r="AP2" s="524"/>
      <c r="AQ2" s="524"/>
      <c r="AR2" s="524"/>
      <c r="AS2" s="524"/>
      <c r="AT2" s="524"/>
      <c r="AU2" s="524"/>
      <c r="AV2" s="391" t="s">
        <v>5</v>
      </c>
      <c r="AW2" s="187"/>
      <c r="AX2" s="2" t="s">
        <v>6</v>
      </c>
    </row>
    <row r="3" spans="2:50" ht="74.25" customHeight="1">
      <c r="B3" s="519"/>
      <c r="C3" s="520"/>
      <c r="D3" s="520"/>
      <c r="E3" s="520"/>
      <c r="F3" s="520"/>
      <c r="G3" s="521"/>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391" t="s">
        <v>7</v>
      </c>
      <c r="AW3" s="187"/>
      <c r="AX3" s="3" t="s">
        <v>8</v>
      </c>
    </row>
    <row r="4" spans="2:50" ht="29.25" customHeight="1">
      <c r="B4" s="522"/>
      <c r="C4" s="523"/>
      <c r="D4" s="523"/>
      <c r="E4" s="523"/>
      <c r="F4" s="523"/>
      <c r="G4" s="523"/>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391" t="s">
        <v>0</v>
      </c>
      <c r="AW4" s="187"/>
      <c r="AX4" s="2">
        <v>4</v>
      </c>
    </row>
    <row r="5" spans="2:50" ht="12.75" customHeight="1"/>
    <row r="6" spans="2:50" ht="90" customHeight="1">
      <c r="B6" s="516" t="s">
        <v>267</v>
      </c>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c r="AP6" s="516"/>
      <c r="AQ6" s="516"/>
      <c r="AR6" s="516"/>
      <c r="AS6" s="516"/>
      <c r="AT6" s="516"/>
      <c r="AU6" s="516"/>
      <c r="AV6" s="516"/>
      <c r="AW6" s="516"/>
      <c r="AX6" s="516"/>
    </row>
    <row r="7" spans="2:50" ht="63.6" customHeight="1">
      <c r="B7" s="499" t="s">
        <v>268</v>
      </c>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c r="AS7" s="499"/>
      <c r="AT7" s="499"/>
      <c r="AU7" s="499"/>
      <c r="AV7" s="499"/>
      <c r="AW7" s="499"/>
      <c r="AX7" s="499"/>
    </row>
    <row r="8" spans="2:50" ht="53.1" customHeight="1">
      <c r="B8" s="499" t="s">
        <v>269</v>
      </c>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99"/>
      <c r="AX8" s="499"/>
    </row>
    <row r="9" spans="2:50" s="113" customFormat="1" ht="138" customHeight="1">
      <c r="B9" s="500" t="s">
        <v>12</v>
      </c>
      <c r="C9" s="501"/>
      <c r="D9" s="501"/>
      <c r="E9" s="501"/>
      <c r="F9" s="501"/>
      <c r="G9" s="502"/>
      <c r="H9" s="502"/>
      <c r="I9" s="502"/>
      <c r="J9" s="502"/>
      <c r="K9" s="502"/>
      <c r="L9" s="502"/>
      <c r="M9" s="502"/>
      <c r="N9" s="502"/>
      <c r="O9" s="502"/>
      <c r="P9" s="502"/>
      <c r="Q9" s="503"/>
      <c r="R9" s="504" t="s">
        <v>13</v>
      </c>
      <c r="S9" s="505"/>
      <c r="T9" s="505"/>
      <c r="U9" s="505"/>
      <c r="V9" s="506"/>
      <c r="W9" s="507" t="s">
        <v>14</v>
      </c>
      <c r="X9" s="508"/>
      <c r="Y9" s="508"/>
      <c r="Z9" s="508"/>
      <c r="AA9" s="508"/>
      <c r="AB9" s="508"/>
      <c r="AC9" s="508"/>
      <c r="AD9" s="508"/>
      <c r="AE9" s="508"/>
      <c r="AF9" s="508"/>
      <c r="AG9" s="508"/>
      <c r="AH9" s="508"/>
      <c r="AI9" s="508"/>
      <c r="AJ9" s="508"/>
      <c r="AK9" s="508"/>
      <c r="AL9" s="508"/>
      <c r="AM9" s="508"/>
      <c r="AN9" s="508"/>
      <c r="AO9" s="508"/>
      <c r="AP9" s="508"/>
      <c r="AQ9" s="508"/>
      <c r="AR9" s="508"/>
      <c r="AS9" s="508"/>
      <c r="AT9" s="509" t="s">
        <v>15</v>
      </c>
      <c r="AU9" s="509"/>
      <c r="AV9" s="509"/>
      <c r="AW9" s="509"/>
      <c r="AX9" s="509"/>
    </row>
    <row r="10" spans="2:50" ht="38.25" customHeight="1">
      <c r="B10" s="511" t="s">
        <v>16</v>
      </c>
      <c r="C10" s="512"/>
      <c r="D10" s="512"/>
      <c r="E10" s="512"/>
      <c r="F10" s="512"/>
      <c r="G10" s="471" t="s">
        <v>17</v>
      </c>
      <c r="H10" s="513"/>
      <c r="I10" s="513"/>
      <c r="J10" s="513"/>
      <c r="K10" s="513"/>
      <c r="L10" s="513"/>
      <c r="M10" s="513"/>
      <c r="N10" s="513"/>
      <c r="O10" s="513"/>
      <c r="P10" s="513"/>
      <c r="Q10" s="513"/>
      <c r="R10" s="514" t="s">
        <v>18</v>
      </c>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5"/>
      <c r="AT10" s="510"/>
      <c r="AU10" s="510"/>
      <c r="AV10" s="510"/>
      <c r="AW10" s="510"/>
      <c r="AX10" s="510"/>
    </row>
    <row r="11" spans="2:50" ht="38.25" customHeight="1">
      <c r="B11" s="465" t="s">
        <v>19</v>
      </c>
      <c r="C11" s="465" t="s">
        <v>20</v>
      </c>
      <c r="D11" s="465" t="s">
        <v>21</v>
      </c>
      <c r="E11" s="465"/>
      <c r="F11" s="465" t="s">
        <v>22</v>
      </c>
      <c r="G11" s="495" t="s">
        <v>23</v>
      </c>
      <c r="H11" s="488"/>
      <c r="I11" s="488"/>
      <c r="J11" s="496"/>
      <c r="K11" s="484" t="s">
        <v>24</v>
      </c>
      <c r="L11" s="485"/>
      <c r="M11" s="485"/>
      <c r="N11" s="486"/>
      <c r="O11" s="487" t="s">
        <v>25</v>
      </c>
      <c r="P11" s="488"/>
      <c r="Q11" s="489"/>
      <c r="R11" s="490" t="s">
        <v>26</v>
      </c>
      <c r="S11" s="491"/>
      <c r="T11" s="491"/>
      <c r="U11" s="491"/>
      <c r="V11" s="492"/>
      <c r="W11" s="481" t="s">
        <v>27</v>
      </c>
      <c r="X11" s="482"/>
      <c r="Y11" s="482"/>
      <c r="Z11" s="482"/>
      <c r="AA11" s="482"/>
      <c r="AB11" s="482"/>
      <c r="AC11" s="482"/>
      <c r="AD11" s="482"/>
      <c r="AE11" s="482"/>
      <c r="AF11" s="482"/>
      <c r="AG11" s="482"/>
      <c r="AH11" s="482"/>
      <c r="AI11" s="482"/>
      <c r="AJ11" s="483"/>
      <c r="AK11" s="114"/>
      <c r="AL11" s="468" t="s">
        <v>28</v>
      </c>
      <c r="AM11" s="469"/>
      <c r="AN11" s="469"/>
      <c r="AO11" s="469"/>
      <c r="AP11" s="469"/>
      <c r="AQ11" s="469"/>
      <c r="AR11" s="469"/>
      <c r="AS11" s="470"/>
      <c r="AT11" s="471" t="s">
        <v>29</v>
      </c>
      <c r="AU11" s="471"/>
      <c r="AV11" s="471"/>
      <c r="AW11" s="471"/>
      <c r="AX11" s="471"/>
    </row>
    <row r="12" spans="2:50" ht="31.5" customHeight="1">
      <c r="B12" s="466"/>
      <c r="C12" s="466"/>
      <c r="D12" s="466"/>
      <c r="E12" s="466" t="s">
        <v>30</v>
      </c>
      <c r="F12" s="466"/>
      <c r="G12" s="497" t="s">
        <v>31</v>
      </c>
      <c r="H12" s="476"/>
      <c r="I12" s="476"/>
      <c r="J12" s="498" t="s">
        <v>32</v>
      </c>
      <c r="K12" s="472" t="s">
        <v>33</v>
      </c>
      <c r="L12" s="473"/>
      <c r="M12" s="473"/>
      <c r="N12" s="474"/>
      <c r="O12" s="475" t="s">
        <v>34</v>
      </c>
      <c r="P12" s="476"/>
      <c r="Q12" s="477"/>
      <c r="R12" s="478" t="s">
        <v>35</v>
      </c>
      <c r="S12" s="479"/>
      <c r="T12" s="479"/>
      <c r="U12" s="479"/>
      <c r="V12" s="480"/>
      <c r="W12" s="481" t="s">
        <v>145</v>
      </c>
      <c r="X12" s="482"/>
      <c r="Y12" s="482"/>
      <c r="Z12" s="482"/>
      <c r="AA12" s="482"/>
      <c r="AB12" s="482"/>
      <c r="AC12" s="482"/>
      <c r="AD12" s="482"/>
      <c r="AE12" s="482"/>
      <c r="AF12" s="482"/>
      <c r="AG12" s="482"/>
      <c r="AH12" s="482"/>
      <c r="AI12" s="482"/>
      <c r="AJ12" s="483"/>
      <c r="AK12" s="115"/>
      <c r="AL12" s="455" t="s">
        <v>37</v>
      </c>
      <c r="AM12" s="455" t="s">
        <v>38</v>
      </c>
      <c r="AN12" s="455" t="s">
        <v>39</v>
      </c>
      <c r="AO12" s="456" t="s">
        <v>40</v>
      </c>
      <c r="AP12" s="456"/>
      <c r="AQ12" s="456"/>
      <c r="AR12" s="456"/>
      <c r="AS12" s="457"/>
      <c r="AT12" s="471"/>
      <c r="AU12" s="471"/>
      <c r="AV12" s="471"/>
      <c r="AW12" s="471"/>
      <c r="AX12" s="471"/>
    </row>
    <row r="13" spans="2:50" ht="118.5" customHeight="1">
      <c r="B13" s="466"/>
      <c r="C13" s="466"/>
      <c r="D13" s="466"/>
      <c r="E13" s="466"/>
      <c r="F13" s="466"/>
      <c r="G13" s="493" t="s">
        <v>41</v>
      </c>
      <c r="H13" s="493" t="s">
        <v>42</v>
      </c>
      <c r="I13" s="493" t="s">
        <v>43</v>
      </c>
      <c r="J13" s="498"/>
      <c r="K13" s="458" t="s">
        <v>41</v>
      </c>
      <c r="L13" s="458" t="s">
        <v>42</v>
      </c>
      <c r="M13" s="458" t="s">
        <v>44</v>
      </c>
      <c r="N13" s="458" t="s">
        <v>45</v>
      </c>
      <c r="O13" s="459" t="s">
        <v>46</v>
      </c>
      <c r="P13" s="459" t="s">
        <v>47</v>
      </c>
      <c r="Q13" s="459" t="s">
        <v>48</v>
      </c>
      <c r="R13" s="461" t="s">
        <v>1</v>
      </c>
      <c r="S13" s="461" t="s">
        <v>49</v>
      </c>
      <c r="T13" s="461" t="s">
        <v>2</v>
      </c>
      <c r="U13" s="463" t="s">
        <v>50</v>
      </c>
      <c r="V13" s="450" t="s">
        <v>51</v>
      </c>
      <c r="W13" s="454" t="s">
        <v>146</v>
      </c>
      <c r="X13" s="448" t="s">
        <v>147</v>
      </c>
      <c r="Y13" s="450" t="s">
        <v>148</v>
      </c>
      <c r="Z13" s="450"/>
      <c r="AA13" s="450" t="s">
        <v>52</v>
      </c>
      <c r="AB13" s="454" t="s">
        <v>149</v>
      </c>
      <c r="AC13" s="448" t="s">
        <v>147</v>
      </c>
      <c r="AD13" s="450" t="s">
        <v>148</v>
      </c>
      <c r="AE13" s="450"/>
      <c r="AF13" s="450" t="s">
        <v>52</v>
      </c>
      <c r="AG13" s="454" t="s">
        <v>150</v>
      </c>
      <c r="AH13" s="448" t="s">
        <v>147</v>
      </c>
      <c r="AI13" s="450" t="s">
        <v>148</v>
      </c>
      <c r="AJ13" s="450"/>
      <c r="AK13" s="450" t="s">
        <v>52</v>
      </c>
      <c r="AL13" s="455"/>
      <c r="AM13" s="455"/>
      <c r="AN13" s="455"/>
      <c r="AO13" s="451" t="s">
        <v>53</v>
      </c>
      <c r="AP13" s="452" t="s">
        <v>54</v>
      </c>
      <c r="AQ13" s="453" t="s">
        <v>55</v>
      </c>
      <c r="AR13" s="441" t="s">
        <v>56</v>
      </c>
      <c r="AS13" s="442" t="s">
        <v>57</v>
      </c>
      <c r="AT13" s="443" t="s">
        <v>58</v>
      </c>
      <c r="AU13" s="445" t="s">
        <v>59</v>
      </c>
      <c r="AV13" s="431" t="s">
        <v>60</v>
      </c>
      <c r="AW13" s="431" t="s">
        <v>61</v>
      </c>
      <c r="AX13" s="431" t="s">
        <v>62</v>
      </c>
    </row>
    <row r="14" spans="2:50" ht="33.950000000000003" customHeight="1">
      <c r="B14" s="467"/>
      <c r="C14" s="467"/>
      <c r="D14" s="467"/>
      <c r="E14" s="467"/>
      <c r="F14" s="467"/>
      <c r="G14" s="494"/>
      <c r="H14" s="494"/>
      <c r="I14" s="494"/>
      <c r="J14" s="498"/>
      <c r="K14" s="458"/>
      <c r="L14" s="458"/>
      <c r="M14" s="458"/>
      <c r="N14" s="458"/>
      <c r="O14" s="460"/>
      <c r="P14" s="460"/>
      <c r="Q14" s="460"/>
      <c r="R14" s="462"/>
      <c r="S14" s="462"/>
      <c r="T14" s="462"/>
      <c r="U14" s="464"/>
      <c r="V14" s="450"/>
      <c r="W14" s="454"/>
      <c r="X14" s="449"/>
      <c r="Y14" s="116" t="s">
        <v>37</v>
      </c>
      <c r="Z14" s="116" t="s">
        <v>38</v>
      </c>
      <c r="AA14" s="450"/>
      <c r="AB14" s="454"/>
      <c r="AC14" s="449"/>
      <c r="AD14" s="116" t="s">
        <v>37</v>
      </c>
      <c r="AE14" s="116" t="s">
        <v>38</v>
      </c>
      <c r="AF14" s="450"/>
      <c r="AG14" s="454"/>
      <c r="AH14" s="449"/>
      <c r="AI14" s="116" t="s">
        <v>37</v>
      </c>
      <c r="AJ14" s="116" t="s">
        <v>38</v>
      </c>
      <c r="AK14" s="450"/>
      <c r="AL14" s="455"/>
      <c r="AM14" s="455"/>
      <c r="AN14" s="455"/>
      <c r="AO14" s="451"/>
      <c r="AP14" s="452"/>
      <c r="AQ14" s="453"/>
      <c r="AR14" s="441"/>
      <c r="AS14" s="442"/>
      <c r="AT14" s="444"/>
      <c r="AU14" s="446"/>
      <c r="AV14" s="447"/>
      <c r="AW14" s="447"/>
      <c r="AX14" s="431"/>
    </row>
    <row r="15" spans="2:50" ht="170.25" customHeight="1">
      <c r="B15" s="117"/>
      <c r="C15" s="118" t="s">
        <v>270</v>
      </c>
      <c r="D15" s="119" t="s">
        <v>271</v>
      </c>
      <c r="E15" s="118"/>
      <c r="F15" s="120" t="s">
        <v>272</v>
      </c>
      <c r="G15" s="121">
        <v>2</v>
      </c>
      <c r="H15" s="121">
        <v>4</v>
      </c>
      <c r="I15" s="122" t="str">
        <f>VLOOKUP(VALUE(G15&amp;H15),'MR GEST. FINANCIERA'!Calificacion,2,FALSE)</f>
        <v>ALTA</v>
      </c>
      <c r="J15" s="123" t="s">
        <v>273</v>
      </c>
      <c r="K15" s="124">
        <v>1</v>
      </c>
      <c r="L15" s="125">
        <v>4</v>
      </c>
      <c r="M15" s="122" t="str">
        <f>VLOOKUP(VALUE(K15&amp;L15),'MR GEST. FINANCIERA'!Calificacion,2,FALSE)</f>
        <v>ALTA</v>
      </c>
      <c r="N15" s="126" t="str">
        <f>VLOOKUP(M15,'MR GEST. FINANCIERA'!Manejo,2,FALSE)</f>
        <v>A: Zona de riesgo Alta: Reducir el riesgo, Evitar, Compartir o Transferir</v>
      </c>
      <c r="O15" s="127"/>
      <c r="P15" s="123" t="s">
        <v>274</v>
      </c>
      <c r="Q15" s="128"/>
      <c r="R15" s="129"/>
      <c r="S15" s="129"/>
      <c r="T15" s="129"/>
      <c r="U15" s="130"/>
      <c r="V15" s="131"/>
      <c r="W15" s="132"/>
      <c r="X15" s="133"/>
      <c r="Y15" s="133"/>
      <c r="Z15" s="133"/>
      <c r="AA15" s="133"/>
      <c r="AB15" s="133"/>
      <c r="AC15" s="133"/>
      <c r="AD15" s="133"/>
      <c r="AE15" s="133"/>
      <c r="AF15" s="133"/>
      <c r="AG15" s="134"/>
      <c r="AH15" s="131"/>
      <c r="AI15" s="131"/>
      <c r="AJ15" s="131"/>
      <c r="AK15" s="131"/>
      <c r="AL15" s="135"/>
      <c r="AM15" s="131"/>
      <c r="AN15" s="135"/>
      <c r="AO15" s="135"/>
      <c r="AP15" s="135"/>
      <c r="AQ15" s="135"/>
      <c r="AR15" s="135"/>
      <c r="AS15" s="135"/>
      <c r="AT15" s="136"/>
      <c r="AU15" s="136"/>
      <c r="AV15" s="129"/>
      <c r="AW15" s="137"/>
      <c r="AX15" s="138"/>
    </row>
    <row r="16" spans="2:50" ht="110.25" customHeight="1">
      <c r="B16" s="139"/>
      <c r="C16" s="118" t="s">
        <v>275</v>
      </c>
      <c r="D16" s="140" t="s">
        <v>276</v>
      </c>
      <c r="E16" s="118"/>
      <c r="F16" s="141" t="s">
        <v>277</v>
      </c>
      <c r="G16" s="121">
        <v>2</v>
      </c>
      <c r="H16" s="121">
        <v>3</v>
      </c>
      <c r="I16" s="122" t="str">
        <f>VLOOKUP(VALUE(G16&amp;H16),'MR GEST. FINANCIERA'!Calificacion,2,FALSE)</f>
        <v>MODERADA</v>
      </c>
      <c r="J16" s="142" t="s">
        <v>278</v>
      </c>
      <c r="K16" s="125">
        <v>1</v>
      </c>
      <c r="L16" s="125">
        <v>2</v>
      </c>
      <c r="M16" s="122" t="str">
        <f>VLOOKUP(VALUE(K16&amp;L16),'MR GEST. FINANCIERA'!Calificacion,2,FALSE)</f>
        <v>BAJA</v>
      </c>
      <c r="N16" s="126" t="str">
        <f>VLOOKUP(M16,'MR GEST. FINANCIERA'!Manejo,2,FALSE)</f>
        <v>B: Zona de riesgo Baja: Asumir el riesgo</v>
      </c>
      <c r="O16" s="143"/>
      <c r="P16" s="126" t="s">
        <v>279</v>
      </c>
      <c r="Q16" s="126"/>
      <c r="R16" s="129"/>
      <c r="S16" s="129"/>
      <c r="T16" s="129"/>
      <c r="U16" s="130"/>
      <c r="V16" s="131"/>
      <c r="W16" s="131"/>
      <c r="X16" s="131"/>
      <c r="Y16" s="131"/>
      <c r="Z16" s="131"/>
      <c r="AA16" s="131"/>
      <c r="AB16" s="131"/>
      <c r="AC16" s="131"/>
      <c r="AD16" s="131"/>
      <c r="AE16" s="131"/>
      <c r="AF16" s="131"/>
      <c r="AG16" s="131"/>
      <c r="AH16" s="131"/>
      <c r="AI16" s="131"/>
      <c r="AJ16" s="131"/>
      <c r="AK16" s="131"/>
      <c r="AL16" s="135"/>
      <c r="AM16" s="131"/>
      <c r="AN16" s="131"/>
      <c r="AO16" s="131"/>
      <c r="AP16" s="131"/>
      <c r="AQ16" s="131"/>
      <c r="AR16" s="131"/>
      <c r="AS16" s="131"/>
      <c r="AT16" s="136"/>
      <c r="AU16" s="136"/>
      <c r="AV16" s="129" t="e">
        <f>VLOOKUP(VALUE(AT16&amp;AU16),'MR GEST. FINANCIERA'!Calificacion,2,FALSE)</f>
        <v>#VALUE!</v>
      </c>
      <c r="AW16" s="137" t="e">
        <f>VLOOKUP(AV16,'MR GEST. FINANCIERA'!Manejo,2,FALSE)</f>
        <v>#VALUE!</v>
      </c>
      <c r="AX16" s="144"/>
    </row>
    <row r="17" spans="2:11" ht="15" customHeight="1" thickBot="1">
      <c r="J17" s="112">
        <v>3</v>
      </c>
    </row>
    <row r="18" spans="2:11" ht="15" customHeight="1">
      <c r="C18" s="432" t="s">
        <v>41</v>
      </c>
      <c r="D18" s="435" t="s">
        <v>42</v>
      </c>
      <c r="E18" s="436"/>
      <c r="F18" s="436"/>
      <c r="G18" s="436"/>
      <c r="H18" s="436"/>
      <c r="I18" s="436"/>
      <c r="J18" s="437"/>
    </row>
    <row r="19" spans="2:11" ht="15.75" customHeight="1" thickBot="1">
      <c r="C19" s="433"/>
      <c r="D19" s="438"/>
      <c r="E19" s="428"/>
      <c r="F19" s="428"/>
      <c r="G19" s="428"/>
      <c r="H19" s="428"/>
      <c r="I19" s="428"/>
      <c r="J19" s="439"/>
    </row>
    <row r="20" spans="2:11" ht="12.75" customHeight="1" thickBot="1">
      <c r="C20" s="434"/>
      <c r="D20" s="440" t="s">
        <v>67</v>
      </c>
      <c r="E20" s="417"/>
      <c r="F20" s="418"/>
      <c r="G20" s="145" t="s">
        <v>68</v>
      </c>
      <c r="H20" s="145" t="s">
        <v>69</v>
      </c>
      <c r="I20" s="145" t="s">
        <v>70</v>
      </c>
      <c r="J20" s="146" t="s">
        <v>71</v>
      </c>
    </row>
    <row r="21" spans="2:11" ht="15.75" customHeight="1" thickBot="1">
      <c r="C21" s="147" t="s">
        <v>72</v>
      </c>
      <c r="D21" s="416" t="s">
        <v>73</v>
      </c>
      <c r="E21" s="417"/>
      <c r="F21" s="418"/>
      <c r="G21" s="148" t="s">
        <v>73</v>
      </c>
      <c r="H21" s="149" t="s">
        <v>74</v>
      </c>
      <c r="I21" s="150" t="s">
        <v>3</v>
      </c>
      <c r="J21" s="151" t="s">
        <v>3</v>
      </c>
    </row>
    <row r="22" spans="2:11" ht="15.75" customHeight="1" thickBot="1">
      <c r="C22" s="147" t="s">
        <v>75</v>
      </c>
      <c r="D22" s="416" t="s">
        <v>73</v>
      </c>
      <c r="E22" s="417"/>
      <c r="F22" s="418"/>
      <c r="G22" s="148" t="s">
        <v>73</v>
      </c>
      <c r="H22" s="149" t="s">
        <v>74</v>
      </c>
      <c r="I22" s="150" t="s">
        <v>3</v>
      </c>
      <c r="J22" s="152" t="s">
        <v>76</v>
      </c>
    </row>
    <row r="23" spans="2:11" ht="15.75" customHeight="1" thickBot="1">
      <c r="C23" s="147" t="s">
        <v>77</v>
      </c>
      <c r="D23" s="416" t="s">
        <v>73</v>
      </c>
      <c r="E23" s="417"/>
      <c r="F23" s="418"/>
      <c r="G23" s="149" t="s">
        <v>74</v>
      </c>
      <c r="H23" s="150" t="s">
        <v>3</v>
      </c>
      <c r="I23" s="153" t="s">
        <v>76</v>
      </c>
      <c r="J23" s="152" t="s">
        <v>76</v>
      </c>
    </row>
    <row r="24" spans="2:11" ht="15.75" customHeight="1" thickBot="1">
      <c r="C24" s="147" t="s">
        <v>78</v>
      </c>
      <c r="D24" s="419" t="s">
        <v>74</v>
      </c>
      <c r="E24" s="417"/>
      <c r="F24" s="418"/>
      <c r="G24" s="150" t="s">
        <v>3</v>
      </c>
      <c r="H24" s="150" t="s">
        <v>3</v>
      </c>
      <c r="I24" s="153" t="s">
        <v>76</v>
      </c>
      <c r="J24" s="152" t="s">
        <v>76</v>
      </c>
    </row>
    <row r="25" spans="2:11" ht="15" customHeight="1" thickBot="1">
      <c r="C25" s="147" t="s">
        <v>79</v>
      </c>
      <c r="D25" s="420" t="s">
        <v>3</v>
      </c>
      <c r="E25" s="417"/>
      <c r="F25" s="418"/>
      <c r="G25" s="150" t="s">
        <v>3</v>
      </c>
      <c r="H25" s="153" t="s">
        <v>76</v>
      </c>
      <c r="I25" s="153" t="s">
        <v>76</v>
      </c>
      <c r="J25" s="152" t="s">
        <v>76</v>
      </c>
      <c r="K25" s="154"/>
    </row>
    <row r="26" spans="2:11" ht="15" customHeight="1" thickBot="1">
      <c r="B26" s="155" t="s">
        <v>80</v>
      </c>
      <c r="C26" s="421" t="s">
        <v>81</v>
      </c>
      <c r="D26" s="417"/>
      <c r="E26" s="417"/>
      <c r="F26" s="417"/>
      <c r="G26" s="417"/>
      <c r="H26" s="417"/>
      <c r="I26" s="417"/>
      <c r="J26" s="422"/>
      <c r="K26" s="154"/>
    </row>
    <row r="27" spans="2:11" ht="15" customHeight="1" thickBot="1">
      <c r="B27" s="155" t="s">
        <v>82</v>
      </c>
      <c r="C27" s="423" t="s">
        <v>83</v>
      </c>
      <c r="D27" s="417"/>
      <c r="E27" s="417"/>
      <c r="F27" s="417"/>
      <c r="G27" s="417"/>
      <c r="H27" s="417"/>
      <c r="I27" s="417"/>
      <c r="J27" s="422"/>
      <c r="K27" s="154"/>
    </row>
    <row r="28" spans="2:11" ht="15" customHeight="1" thickBot="1">
      <c r="B28" s="155" t="s">
        <v>84</v>
      </c>
      <c r="C28" s="424" t="s">
        <v>85</v>
      </c>
      <c r="D28" s="425"/>
      <c r="E28" s="425"/>
      <c r="F28" s="425"/>
      <c r="G28" s="425"/>
      <c r="H28" s="425"/>
      <c r="I28" s="425"/>
      <c r="J28" s="426"/>
      <c r="K28" s="154"/>
    </row>
    <row r="29" spans="2:11" ht="12.75" customHeight="1" thickBot="1">
      <c r="B29" s="155" t="s">
        <v>86</v>
      </c>
      <c r="C29" s="427" t="s">
        <v>87</v>
      </c>
      <c r="D29" s="428"/>
      <c r="E29" s="428"/>
      <c r="F29" s="428"/>
      <c r="G29" s="428"/>
      <c r="H29" s="428"/>
      <c r="I29" s="428"/>
      <c r="J29" s="429"/>
    </row>
    <row r="30" spans="2:11" ht="12.75" customHeight="1"/>
    <row r="31" spans="2:11" ht="61.5" customHeight="1">
      <c r="B31" s="430" t="s">
        <v>88</v>
      </c>
      <c r="C31" s="414"/>
      <c r="D31" s="414"/>
      <c r="E31" s="414"/>
      <c r="F31" s="414"/>
      <c r="G31" s="414"/>
      <c r="H31" s="414"/>
      <c r="I31" s="414"/>
      <c r="J31" s="415"/>
    </row>
    <row r="32" spans="2:11" ht="95.25" customHeight="1">
      <c r="B32" s="430" t="s">
        <v>89</v>
      </c>
      <c r="C32" s="414"/>
      <c r="D32" s="414"/>
      <c r="E32" s="414"/>
      <c r="F32" s="414"/>
      <c r="G32" s="414"/>
      <c r="H32" s="414"/>
      <c r="I32" s="414"/>
      <c r="J32" s="415"/>
    </row>
    <row r="33" spans="2:10" ht="85.5" customHeight="1">
      <c r="B33" s="430" t="s">
        <v>90</v>
      </c>
      <c r="C33" s="414"/>
      <c r="D33" s="414"/>
      <c r="E33" s="414"/>
      <c r="F33" s="414"/>
      <c r="G33" s="414"/>
      <c r="H33" s="414"/>
      <c r="I33" s="414"/>
      <c r="J33" s="415"/>
    </row>
    <row r="34" spans="2:10" ht="93" customHeight="1">
      <c r="B34" s="413" t="s">
        <v>91</v>
      </c>
      <c r="C34" s="414"/>
      <c r="D34" s="414"/>
      <c r="E34" s="414"/>
      <c r="F34" s="414"/>
      <c r="G34" s="414"/>
      <c r="H34" s="414"/>
      <c r="I34" s="414"/>
      <c r="J34" s="415"/>
    </row>
    <row r="35" spans="2:10" ht="12.75" customHeight="1"/>
    <row r="36" spans="2:10" ht="12.75" customHeight="1"/>
    <row r="37" spans="2:10" ht="12.75" customHeight="1"/>
    <row r="38" spans="2:10" ht="12.75" customHeight="1">
      <c r="B38" s="156">
        <v>11</v>
      </c>
      <c r="C38" s="156" t="s">
        <v>80</v>
      </c>
    </row>
    <row r="39" spans="2:10" ht="14.25">
      <c r="B39" s="156">
        <v>12</v>
      </c>
      <c r="C39" s="156" t="s">
        <v>80</v>
      </c>
    </row>
    <row r="40" spans="2:10" ht="12.75" customHeight="1">
      <c r="B40" s="156">
        <v>13</v>
      </c>
      <c r="C40" s="156" t="s">
        <v>82</v>
      </c>
    </row>
    <row r="41" spans="2:10" ht="12.75" customHeight="1">
      <c r="B41" s="156">
        <v>14</v>
      </c>
      <c r="C41" s="156" t="s">
        <v>84</v>
      </c>
    </row>
    <row r="42" spans="2:10" ht="12.75" customHeight="1">
      <c r="B42" s="156">
        <v>15</v>
      </c>
      <c r="C42" s="156" t="s">
        <v>84</v>
      </c>
    </row>
    <row r="43" spans="2:10" ht="12.75" customHeight="1">
      <c r="B43" s="156">
        <v>21</v>
      </c>
      <c r="C43" s="156" t="s">
        <v>80</v>
      </c>
    </row>
    <row r="44" spans="2:10" ht="12.75" customHeight="1">
      <c r="B44" s="156">
        <v>22</v>
      </c>
      <c r="C44" s="156" t="s">
        <v>80</v>
      </c>
    </row>
    <row r="45" spans="2:10" ht="12.75" customHeight="1">
      <c r="B45" s="156">
        <v>23</v>
      </c>
      <c r="C45" s="156" t="s">
        <v>82</v>
      </c>
    </row>
    <row r="46" spans="2:10" ht="12.75" customHeight="1">
      <c r="B46" s="156">
        <v>24</v>
      </c>
      <c r="C46" s="156" t="s">
        <v>84</v>
      </c>
    </row>
    <row r="47" spans="2:10" ht="12.75" customHeight="1">
      <c r="B47" s="156">
        <v>25</v>
      </c>
      <c r="C47" s="156" t="s">
        <v>86</v>
      </c>
    </row>
    <row r="48" spans="2:10" ht="12.75" customHeight="1">
      <c r="B48" s="156">
        <v>31</v>
      </c>
      <c r="C48" s="156" t="s">
        <v>80</v>
      </c>
    </row>
    <row r="49" spans="2:3" ht="12.75" customHeight="1">
      <c r="B49" s="156">
        <v>32</v>
      </c>
      <c r="C49" s="156" t="s">
        <v>82</v>
      </c>
    </row>
    <row r="50" spans="2:3" ht="12.75" customHeight="1">
      <c r="B50" s="156">
        <v>33</v>
      </c>
      <c r="C50" s="156" t="s">
        <v>84</v>
      </c>
    </row>
    <row r="51" spans="2:3" ht="12.75" customHeight="1">
      <c r="B51" s="156">
        <v>34</v>
      </c>
      <c r="C51" s="156" t="s">
        <v>86</v>
      </c>
    </row>
    <row r="52" spans="2:3" ht="12.75" customHeight="1">
      <c r="B52" s="156">
        <v>35</v>
      </c>
      <c r="C52" s="156" t="s">
        <v>86</v>
      </c>
    </row>
    <row r="53" spans="2:3" ht="12.75" customHeight="1">
      <c r="B53" s="156">
        <v>41</v>
      </c>
      <c r="C53" s="156" t="s">
        <v>82</v>
      </c>
    </row>
    <row r="54" spans="2:3" ht="12.75" customHeight="1">
      <c r="B54" s="156">
        <v>42</v>
      </c>
      <c r="C54" s="156" t="s">
        <v>84</v>
      </c>
    </row>
    <row r="55" spans="2:3" ht="12.75" customHeight="1">
      <c r="B55" s="156">
        <v>43</v>
      </c>
      <c r="C55" s="156" t="s">
        <v>84</v>
      </c>
    </row>
    <row r="56" spans="2:3" ht="12.75" customHeight="1">
      <c r="B56" s="156">
        <v>44</v>
      </c>
      <c r="C56" s="156" t="s">
        <v>86</v>
      </c>
    </row>
    <row r="57" spans="2:3" ht="12.75" customHeight="1">
      <c r="B57" s="156">
        <v>45</v>
      </c>
      <c r="C57" s="156" t="s">
        <v>86</v>
      </c>
    </row>
    <row r="58" spans="2:3" ht="12.75" customHeight="1">
      <c r="B58" s="156">
        <v>51</v>
      </c>
      <c r="C58" s="156" t="s">
        <v>84</v>
      </c>
    </row>
    <row r="59" spans="2:3" ht="12.75" customHeight="1">
      <c r="B59" s="156">
        <v>52</v>
      </c>
      <c r="C59" s="156" t="s">
        <v>84</v>
      </c>
    </row>
    <row r="60" spans="2:3" ht="12.75" customHeight="1">
      <c r="B60" s="156">
        <v>53</v>
      </c>
      <c r="C60" s="156" t="s">
        <v>86</v>
      </c>
    </row>
    <row r="61" spans="2:3" ht="12.75" customHeight="1">
      <c r="B61" s="156">
        <v>54</v>
      </c>
      <c r="C61" s="156" t="s">
        <v>86</v>
      </c>
    </row>
    <row r="62" spans="2:3" ht="12.75" customHeight="1">
      <c r="B62" s="156">
        <v>55</v>
      </c>
      <c r="C62" s="156" t="s">
        <v>86</v>
      </c>
    </row>
    <row r="63" spans="2:3" ht="12.75" customHeight="1"/>
    <row r="64" spans="2: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sheetData>
  <protectedRanges>
    <protectedRange sqref="AX2:AX4 AV2:AV4" name="Rango1_3_5_1"/>
  </protectedRanges>
  <mergeCells count="90">
    <mergeCell ref="B6:AX6"/>
    <mergeCell ref="B2:G4"/>
    <mergeCell ref="H2:AU4"/>
    <mergeCell ref="AV2:AW2"/>
    <mergeCell ref="AV3:AW3"/>
    <mergeCell ref="AV4:AW4"/>
    <mergeCell ref="G11:J11"/>
    <mergeCell ref="G12:I12"/>
    <mergeCell ref="J12:J14"/>
    <mergeCell ref="B7:AX7"/>
    <mergeCell ref="B8:AX8"/>
    <mergeCell ref="B9:Q9"/>
    <mergeCell ref="R9:V9"/>
    <mergeCell ref="W9:AS9"/>
    <mergeCell ref="AT9:AX10"/>
    <mergeCell ref="B10:F10"/>
    <mergeCell ref="G10:Q10"/>
    <mergeCell ref="R10:AS10"/>
    <mergeCell ref="B11:B14"/>
    <mergeCell ref="C11:C14"/>
    <mergeCell ref="D11:D14"/>
    <mergeCell ref="E11:E14"/>
    <mergeCell ref="F11:F14"/>
    <mergeCell ref="AL11:AS11"/>
    <mergeCell ref="AT11:AX12"/>
    <mergeCell ref="K12:N12"/>
    <mergeCell ref="O12:Q12"/>
    <mergeCell ref="R12:V12"/>
    <mergeCell ref="W12:AJ12"/>
    <mergeCell ref="M13:M14"/>
    <mergeCell ref="K11:N11"/>
    <mergeCell ref="O11:Q11"/>
    <mergeCell ref="R11:V11"/>
    <mergeCell ref="W11:AJ11"/>
    <mergeCell ref="G13:G14"/>
    <mergeCell ref="H13:H14"/>
    <mergeCell ref="I13:I14"/>
    <mergeCell ref="K13:K14"/>
    <mergeCell ref="L13:L14"/>
    <mergeCell ref="Y13:Z13"/>
    <mergeCell ref="N13:N14"/>
    <mergeCell ref="O13:O14"/>
    <mergeCell ref="P13:P14"/>
    <mergeCell ref="Q13:Q14"/>
    <mergeCell ref="R13:R14"/>
    <mergeCell ref="S13:S14"/>
    <mergeCell ref="T13:T14"/>
    <mergeCell ref="U13:U14"/>
    <mergeCell ref="V13:V14"/>
    <mergeCell ref="W13:W14"/>
    <mergeCell ref="X13:X14"/>
    <mergeCell ref="AQ13:AQ14"/>
    <mergeCell ref="AA13:AA14"/>
    <mergeCell ref="AB13:AB14"/>
    <mergeCell ref="AC13:AC14"/>
    <mergeCell ref="AD13:AE13"/>
    <mergeCell ref="AF13:AF14"/>
    <mergeCell ref="AG13:AG14"/>
    <mergeCell ref="AL12:AL14"/>
    <mergeCell ref="AM12:AM14"/>
    <mergeCell ref="AN12:AN14"/>
    <mergeCell ref="AO12:AS12"/>
    <mergeCell ref="AX13:AX14"/>
    <mergeCell ref="C18:C20"/>
    <mergeCell ref="D18:J19"/>
    <mergeCell ref="D20:F20"/>
    <mergeCell ref="D21:F21"/>
    <mergeCell ref="AR13:AR14"/>
    <mergeCell ref="AS13:AS14"/>
    <mergeCell ref="AT13:AT14"/>
    <mergeCell ref="AU13:AU14"/>
    <mergeCell ref="AV13:AV14"/>
    <mergeCell ref="AW13:AW14"/>
    <mergeCell ref="AH13:AH14"/>
    <mergeCell ref="AI13:AJ13"/>
    <mergeCell ref="AK13:AK14"/>
    <mergeCell ref="AO13:AO14"/>
    <mergeCell ref="AP13:AP14"/>
    <mergeCell ref="B34:J34"/>
    <mergeCell ref="D22:F22"/>
    <mergeCell ref="D23:F23"/>
    <mergeCell ref="D24:F24"/>
    <mergeCell ref="D25:F25"/>
    <mergeCell ref="C26:J26"/>
    <mergeCell ref="C27:J27"/>
    <mergeCell ref="C28:J28"/>
    <mergeCell ref="C29:J29"/>
    <mergeCell ref="B31:J31"/>
    <mergeCell ref="B32:J32"/>
    <mergeCell ref="B33:J33"/>
  </mergeCells>
  <conditionalFormatting sqref="O15:O16 Q15:T16 I15 AV15:AW15">
    <cfRule type="containsText" dxfId="119" priority="53" stopIfTrue="1" operator="containsText" text="EXTREMA">
      <formula>NOT(ISERROR(SEARCH(("EXTREMA"),(I15))))</formula>
    </cfRule>
  </conditionalFormatting>
  <conditionalFormatting sqref="O15:O16 Q15:T16 I15 AV15:AW15">
    <cfRule type="containsText" dxfId="118" priority="54" stopIfTrue="1" operator="containsText" text="ALTA">
      <formula>NOT(ISERROR(SEARCH(("ALTA"),(I15))))</formula>
    </cfRule>
  </conditionalFormatting>
  <conditionalFormatting sqref="O15:O16 Q15:T16 I15 AV15:AW15">
    <cfRule type="containsText" dxfId="117" priority="55" stopIfTrue="1" operator="containsText" text="MODERADA">
      <formula>NOT(ISERROR(SEARCH(("MODERADA"),(I15))))</formula>
    </cfRule>
  </conditionalFormatting>
  <conditionalFormatting sqref="O15:O16 Q15:T16 I15 AV15:AW15">
    <cfRule type="containsText" dxfId="116" priority="56" stopIfTrue="1" operator="containsText" text="BAJA">
      <formula>NOT(ISERROR(SEARCH(("BAJA"),(I15))))</formula>
    </cfRule>
  </conditionalFormatting>
  <conditionalFormatting sqref="AV16:AW16">
    <cfRule type="containsText" dxfId="115" priority="57" stopIfTrue="1" operator="containsText" text="EXTREMA">
      <formula>NOT(ISERROR(SEARCH(("EXTREMA"),(AV16))))</formula>
    </cfRule>
  </conditionalFormatting>
  <conditionalFormatting sqref="AV16:AW16">
    <cfRule type="containsText" dxfId="114" priority="58" stopIfTrue="1" operator="containsText" text="ALTA">
      <formula>NOT(ISERROR(SEARCH(("ALTA"),(AV16))))</formula>
    </cfRule>
  </conditionalFormatting>
  <conditionalFormatting sqref="AV16:AW16">
    <cfRule type="containsText" dxfId="113" priority="59" stopIfTrue="1" operator="containsText" text="MODERADA">
      <formula>NOT(ISERROR(SEARCH(("MODERADA"),(AV16))))</formula>
    </cfRule>
  </conditionalFormatting>
  <conditionalFormatting sqref="AV16:AW16">
    <cfRule type="containsText" dxfId="112" priority="60" stopIfTrue="1" operator="containsText" text="BAJA">
      <formula>NOT(ISERROR(SEARCH(("BAJA"),(AV16))))</formula>
    </cfRule>
  </conditionalFormatting>
  <conditionalFormatting sqref="J15">
    <cfRule type="containsText" dxfId="111" priority="37" stopIfTrue="1" operator="containsText" text="EXTREMA">
      <formula>NOT(ISERROR(SEARCH("EXTREMA",J15)))</formula>
    </cfRule>
    <cfRule type="containsText" dxfId="110" priority="38" stopIfTrue="1" operator="containsText" text="ALTA">
      <formula>NOT(ISERROR(SEARCH("ALTA",J15)))</formula>
    </cfRule>
    <cfRule type="containsText" dxfId="109" priority="39" stopIfTrue="1" operator="containsText" text="MODERADA">
      <formula>NOT(ISERROR(SEARCH("MODERADA",J15)))</formula>
    </cfRule>
    <cfRule type="containsText" dxfId="108" priority="40" stopIfTrue="1" operator="containsText" text="BAJA">
      <formula>NOT(ISERROR(SEARCH("BAJA",J15)))</formula>
    </cfRule>
  </conditionalFormatting>
  <conditionalFormatting sqref="I16">
    <cfRule type="containsText" dxfId="107" priority="25" stopIfTrue="1" operator="containsText" text="EXTREMA">
      <formula>NOT(ISERROR(SEARCH(("EXTREMA"),(I16))))</formula>
    </cfRule>
  </conditionalFormatting>
  <conditionalFormatting sqref="I16">
    <cfRule type="containsText" dxfId="106" priority="26" stopIfTrue="1" operator="containsText" text="ALTA">
      <formula>NOT(ISERROR(SEARCH(("ALTA"),(I16))))</formula>
    </cfRule>
  </conditionalFormatting>
  <conditionalFormatting sqref="I16">
    <cfRule type="containsText" dxfId="105" priority="27" stopIfTrue="1" operator="containsText" text="MODERADA">
      <formula>NOT(ISERROR(SEARCH(("MODERADA"),(I16))))</formula>
    </cfRule>
  </conditionalFormatting>
  <conditionalFormatting sqref="I16">
    <cfRule type="containsText" dxfId="104" priority="28" stopIfTrue="1" operator="containsText" text="BAJA">
      <formula>NOT(ISERROR(SEARCH(("BAJA"),(I16))))</formula>
    </cfRule>
  </conditionalFormatting>
  <conditionalFormatting sqref="N16">
    <cfRule type="containsText" dxfId="103" priority="21" stopIfTrue="1" operator="containsText" text="EXTREMA">
      <formula>NOT(ISERROR(SEARCH(("EXTREMA"),(N16))))</formula>
    </cfRule>
  </conditionalFormatting>
  <conditionalFormatting sqref="N16">
    <cfRule type="containsText" dxfId="102" priority="22" stopIfTrue="1" operator="containsText" text="ALTA">
      <formula>NOT(ISERROR(SEARCH(("ALTA"),(N16))))</formula>
    </cfRule>
  </conditionalFormatting>
  <conditionalFormatting sqref="N16">
    <cfRule type="containsText" dxfId="101" priority="23" stopIfTrue="1" operator="containsText" text="MODERADA">
      <formula>NOT(ISERROR(SEARCH(("MODERADA"),(N16))))</formula>
    </cfRule>
  </conditionalFormatting>
  <conditionalFormatting sqref="N16">
    <cfRule type="containsText" dxfId="100" priority="24" stopIfTrue="1" operator="containsText" text="BAJA">
      <formula>NOT(ISERROR(SEARCH(("BAJA"),(N16))))</formula>
    </cfRule>
  </conditionalFormatting>
  <conditionalFormatting sqref="M16">
    <cfRule type="containsText" dxfId="99" priority="17" stopIfTrue="1" operator="containsText" text="EXTREMA">
      <formula>NOT(ISERROR(SEARCH(("EXTREMA"),(M16))))</formula>
    </cfRule>
  </conditionalFormatting>
  <conditionalFormatting sqref="M16">
    <cfRule type="containsText" dxfId="98" priority="18" stopIfTrue="1" operator="containsText" text="ALTA">
      <formula>NOT(ISERROR(SEARCH(("ALTA"),(M16))))</formula>
    </cfRule>
  </conditionalFormatting>
  <conditionalFormatting sqref="M16">
    <cfRule type="containsText" dxfId="97" priority="19" stopIfTrue="1" operator="containsText" text="MODERADA">
      <formula>NOT(ISERROR(SEARCH(("MODERADA"),(M16))))</formula>
    </cfRule>
  </conditionalFormatting>
  <conditionalFormatting sqref="M16">
    <cfRule type="containsText" dxfId="96" priority="20" stopIfTrue="1" operator="containsText" text="BAJA">
      <formula>NOT(ISERROR(SEARCH(("BAJA"),(M16))))</formula>
    </cfRule>
  </conditionalFormatting>
  <conditionalFormatting sqref="N15">
    <cfRule type="containsText" dxfId="95" priority="13" stopIfTrue="1" operator="containsText" text="EXTREMA">
      <formula>NOT(ISERROR(SEARCH(("EXTREMA"),(N15))))</formula>
    </cfRule>
  </conditionalFormatting>
  <conditionalFormatting sqref="N15">
    <cfRule type="containsText" dxfId="94" priority="14" stopIfTrue="1" operator="containsText" text="ALTA">
      <formula>NOT(ISERROR(SEARCH(("ALTA"),(N15))))</formula>
    </cfRule>
  </conditionalFormatting>
  <conditionalFormatting sqref="N15">
    <cfRule type="containsText" dxfId="93" priority="15" stopIfTrue="1" operator="containsText" text="MODERADA">
      <formula>NOT(ISERROR(SEARCH(("MODERADA"),(N15))))</formula>
    </cfRule>
  </conditionalFormatting>
  <conditionalFormatting sqref="N15">
    <cfRule type="containsText" dxfId="92" priority="16" stopIfTrue="1" operator="containsText" text="BAJA">
      <formula>NOT(ISERROR(SEARCH(("BAJA"),(N15))))</formula>
    </cfRule>
  </conditionalFormatting>
  <conditionalFormatting sqref="M15">
    <cfRule type="containsText" dxfId="91" priority="9" stopIfTrue="1" operator="containsText" text="EXTREMA">
      <formula>NOT(ISERROR(SEARCH(("EXTREMA"),(M15))))</formula>
    </cfRule>
  </conditionalFormatting>
  <conditionalFormatting sqref="M15">
    <cfRule type="containsText" dxfId="90" priority="10" stopIfTrue="1" operator="containsText" text="ALTA">
      <formula>NOT(ISERROR(SEARCH(("ALTA"),(M15))))</formula>
    </cfRule>
  </conditionalFormatting>
  <conditionalFormatting sqref="M15">
    <cfRule type="containsText" dxfId="89" priority="11" stopIfTrue="1" operator="containsText" text="MODERADA">
      <formula>NOT(ISERROR(SEARCH(("MODERADA"),(M15))))</formula>
    </cfRule>
  </conditionalFormatting>
  <conditionalFormatting sqref="M15">
    <cfRule type="containsText" dxfId="88" priority="12" stopIfTrue="1" operator="containsText" text="BAJA">
      <formula>NOT(ISERROR(SEARCH(("BAJA"),(M15))))</formula>
    </cfRule>
  </conditionalFormatting>
  <conditionalFormatting sqref="P15">
    <cfRule type="containsText" dxfId="87" priority="5" stopIfTrue="1" operator="containsText" text="EXTREMA">
      <formula>NOT(ISERROR(SEARCH("EXTREMA",P15)))</formula>
    </cfRule>
    <cfRule type="containsText" dxfId="86" priority="6" stopIfTrue="1" operator="containsText" text="ALTA">
      <formula>NOT(ISERROR(SEARCH("ALTA",P15)))</formula>
    </cfRule>
    <cfRule type="containsText" dxfId="85" priority="7" stopIfTrue="1" operator="containsText" text="MODERADA">
      <formula>NOT(ISERROR(SEARCH("MODERADA",P15)))</formula>
    </cfRule>
    <cfRule type="containsText" dxfId="84" priority="8" stopIfTrue="1" operator="containsText" text="BAJA">
      <formula>NOT(ISERROR(SEARCH("BAJA",P15)))</formula>
    </cfRule>
  </conditionalFormatting>
  <conditionalFormatting sqref="P16">
    <cfRule type="containsText" dxfId="83" priority="1" stopIfTrue="1" operator="containsText" text="EXTREMA">
      <formula>NOT(ISERROR(SEARCH(("EXTREMA"),(P16))))</formula>
    </cfRule>
  </conditionalFormatting>
  <conditionalFormatting sqref="P16">
    <cfRule type="containsText" dxfId="82" priority="2" stopIfTrue="1" operator="containsText" text="ALTA">
      <formula>NOT(ISERROR(SEARCH(("ALTA"),(P16))))</formula>
    </cfRule>
  </conditionalFormatting>
  <conditionalFormatting sqref="P16">
    <cfRule type="containsText" dxfId="81" priority="3" stopIfTrue="1" operator="containsText" text="MODERADA">
      <formula>NOT(ISERROR(SEARCH(("MODERADA"),(P16))))</formula>
    </cfRule>
  </conditionalFormatting>
  <conditionalFormatting sqref="P16">
    <cfRule type="containsText" dxfId="80" priority="4" stopIfTrue="1" operator="containsText" text="BAJA">
      <formula>NOT(ISERROR(SEARCH(("BAJA"),(P16))))</formula>
    </cfRule>
  </conditionalFormatting>
  <pageMargins left="0.70866141732283472" right="0.70866141732283472" top="0.74803149606299213" bottom="0.74803149606299213" header="0" footer="0"/>
  <pageSetup orientation="landscape"/>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B1:AX997"/>
  <sheetViews>
    <sheetView topLeftCell="C4" zoomScale="90" zoomScaleNormal="90" workbookViewId="0">
      <selection activeCell="L15" sqref="L15"/>
    </sheetView>
  </sheetViews>
  <sheetFormatPr baseColWidth="10" defaultColWidth="15.1640625" defaultRowHeight="15" customHeight="1"/>
  <cols>
    <col min="1" max="1" width="6" style="1" customWidth="1"/>
    <col min="2" max="3" width="32" style="1" customWidth="1"/>
    <col min="4" max="4" width="31.83203125" style="1" customWidth="1"/>
    <col min="5" max="5" width="26" style="1" hidden="1" customWidth="1"/>
    <col min="6" max="6" width="32" style="1" customWidth="1"/>
    <col min="7" max="8" width="12.83203125" style="1" customWidth="1"/>
    <col min="9" max="9" width="15.33203125" style="1" customWidth="1"/>
    <col min="10" max="10" width="29.83203125" style="1" customWidth="1"/>
    <col min="11" max="11" width="8.83203125" style="1" customWidth="1"/>
    <col min="12" max="12" width="13.6640625" style="1" customWidth="1"/>
    <col min="13" max="13" width="21.33203125" style="1" customWidth="1"/>
    <col min="14" max="18" width="35.33203125" style="1" customWidth="1"/>
    <col min="19" max="19" width="73" style="1" customWidth="1"/>
    <col min="20" max="21" width="41" style="1" customWidth="1"/>
    <col min="22" max="22" width="72.1640625" style="1" hidden="1" customWidth="1"/>
    <col min="23" max="23" width="45" style="1" customWidth="1"/>
    <col min="24" max="24" width="35.83203125" style="1" hidden="1" customWidth="1"/>
    <col min="25" max="26" width="11.6640625" style="1" hidden="1" customWidth="1"/>
    <col min="27" max="27" width="27.83203125" style="1" hidden="1" customWidth="1"/>
    <col min="28" max="28" width="45" style="1" customWidth="1"/>
    <col min="29" max="29" width="35.83203125" style="1" hidden="1" customWidth="1"/>
    <col min="30" max="31" width="11.6640625" style="1" hidden="1" customWidth="1"/>
    <col min="32" max="32" width="27.83203125" style="1" hidden="1" customWidth="1"/>
    <col min="33" max="33" width="45" style="1" customWidth="1"/>
    <col min="34" max="34" width="35.83203125" style="1" hidden="1" customWidth="1"/>
    <col min="35" max="36" width="11.6640625" style="1" hidden="1" customWidth="1"/>
    <col min="37" max="37" width="27.83203125" style="1" hidden="1" customWidth="1"/>
    <col min="38" max="39" width="7.6640625" style="1" customWidth="1"/>
    <col min="40" max="40" width="26.33203125" style="1" customWidth="1"/>
    <col min="41" max="45" width="7.83203125" style="1" customWidth="1"/>
    <col min="46" max="47" width="11.33203125" style="1" customWidth="1"/>
    <col min="48" max="49" width="16.83203125" style="1" customWidth="1"/>
    <col min="50" max="50" width="32" style="1" customWidth="1"/>
    <col min="51" max="16384" width="15.1640625" style="1"/>
  </cols>
  <sheetData>
    <row r="1" spans="2:50" ht="12.75" customHeight="1"/>
    <row r="2" spans="2:50" ht="45" customHeight="1">
      <c r="B2" s="178"/>
      <c r="C2" s="179"/>
      <c r="D2" s="179"/>
      <c r="E2" s="179"/>
      <c r="F2" s="179"/>
      <c r="G2" s="179"/>
      <c r="H2" s="185" t="s">
        <v>4</v>
      </c>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391" t="s">
        <v>5</v>
      </c>
      <c r="AW2" s="187"/>
      <c r="AX2" s="2" t="s">
        <v>6</v>
      </c>
    </row>
    <row r="3" spans="2:50" ht="74.25" customHeight="1">
      <c r="B3" s="180"/>
      <c r="C3" s="181"/>
      <c r="D3" s="181"/>
      <c r="E3" s="181"/>
      <c r="F3" s="181"/>
      <c r="G3" s="182"/>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391" t="s">
        <v>7</v>
      </c>
      <c r="AW3" s="187"/>
      <c r="AX3" s="3" t="s">
        <v>8</v>
      </c>
    </row>
    <row r="4" spans="2:50" ht="29.25" customHeight="1">
      <c r="B4" s="183"/>
      <c r="C4" s="184"/>
      <c r="D4" s="184"/>
      <c r="E4" s="184"/>
      <c r="F4" s="184"/>
      <c r="G4" s="184"/>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391" t="s">
        <v>0</v>
      </c>
      <c r="AW4" s="187"/>
      <c r="AX4" s="2">
        <v>4</v>
      </c>
    </row>
    <row r="5" spans="2:50" ht="12.75" customHeight="1"/>
    <row r="6" spans="2:50" ht="90" customHeight="1">
      <c r="B6" s="177" t="s">
        <v>280</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row>
    <row r="7" spans="2:50" ht="123.95" customHeight="1">
      <c r="B7" s="194" t="s">
        <v>281</v>
      </c>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row>
    <row r="8" spans="2:50" ht="114.95" customHeight="1">
      <c r="B8" s="194" t="s">
        <v>282</v>
      </c>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row>
    <row r="9" spans="2:50" s="4" customFormat="1" ht="138" customHeight="1">
      <c r="B9" s="195" t="s">
        <v>12</v>
      </c>
      <c r="C9" s="196"/>
      <c r="D9" s="196"/>
      <c r="E9" s="196"/>
      <c r="F9" s="196"/>
      <c r="G9" s="197"/>
      <c r="H9" s="197"/>
      <c r="I9" s="197"/>
      <c r="J9" s="197"/>
      <c r="K9" s="197"/>
      <c r="L9" s="197"/>
      <c r="M9" s="197"/>
      <c r="N9" s="197"/>
      <c r="O9" s="197"/>
      <c r="P9" s="197"/>
      <c r="Q9" s="198"/>
      <c r="R9" s="199" t="s">
        <v>13</v>
      </c>
      <c r="S9" s="200"/>
      <c r="T9" s="200"/>
      <c r="U9" s="200"/>
      <c r="V9" s="201"/>
      <c r="W9" s="202" t="s">
        <v>14</v>
      </c>
      <c r="X9" s="203"/>
      <c r="Y9" s="203"/>
      <c r="Z9" s="203"/>
      <c r="AA9" s="203"/>
      <c r="AB9" s="203"/>
      <c r="AC9" s="203"/>
      <c r="AD9" s="203"/>
      <c r="AE9" s="203"/>
      <c r="AF9" s="203"/>
      <c r="AG9" s="203"/>
      <c r="AH9" s="203"/>
      <c r="AI9" s="203"/>
      <c r="AJ9" s="203"/>
      <c r="AK9" s="203"/>
      <c r="AL9" s="203"/>
      <c r="AM9" s="203"/>
      <c r="AN9" s="203"/>
      <c r="AO9" s="203"/>
      <c r="AP9" s="203"/>
      <c r="AQ9" s="203"/>
      <c r="AR9" s="203"/>
      <c r="AS9" s="203"/>
      <c r="AT9" s="204" t="s">
        <v>15</v>
      </c>
      <c r="AU9" s="204"/>
      <c r="AV9" s="204"/>
      <c r="AW9" s="204"/>
      <c r="AX9" s="204"/>
    </row>
    <row r="10" spans="2:50" ht="38.25" customHeight="1">
      <c r="B10" s="206" t="s">
        <v>16</v>
      </c>
      <c r="C10" s="207"/>
      <c r="D10" s="207"/>
      <c r="E10" s="207"/>
      <c r="F10" s="207"/>
      <c r="G10" s="208" t="s">
        <v>17</v>
      </c>
      <c r="H10" s="209"/>
      <c r="I10" s="209"/>
      <c r="J10" s="209"/>
      <c r="K10" s="209"/>
      <c r="L10" s="209"/>
      <c r="M10" s="209"/>
      <c r="N10" s="209"/>
      <c r="O10" s="209"/>
      <c r="P10" s="209"/>
      <c r="Q10" s="209"/>
      <c r="R10" s="210" t="s">
        <v>18</v>
      </c>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390"/>
      <c r="AT10" s="205"/>
      <c r="AU10" s="205"/>
      <c r="AV10" s="205"/>
      <c r="AW10" s="205"/>
      <c r="AX10" s="205"/>
    </row>
    <row r="11" spans="2:50" ht="38.25" customHeight="1">
      <c r="B11" s="212" t="s">
        <v>19</v>
      </c>
      <c r="C11" s="212" t="s">
        <v>20</v>
      </c>
      <c r="D11" s="212" t="s">
        <v>21</v>
      </c>
      <c r="E11" s="212"/>
      <c r="F11" s="212" t="s">
        <v>22</v>
      </c>
      <c r="G11" s="188" t="s">
        <v>23</v>
      </c>
      <c r="H11" s="189"/>
      <c r="I11" s="189"/>
      <c r="J11" s="190"/>
      <c r="K11" s="236" t="s">
        <v>24</v>
      </c>
      <c r="L11" s="237"/>
      <c r="M11" s="237"/>
      <c r="N11" s="238"/>
      <c r="O11" s="239" t="s">
        <v>25</v>
      </c>
      <c r="P11" s="189"/>
      <c r="Q11" s="240"/>
      <c r="R11" s="241" t="s">
        <v>26</v>
      </c>
      <c r="S11" s="385"/>
      <c r="T11" s="385"/>
      <c r="U11" s="385"/>
      <c r="V11" s="386"/>
      <c r="W11" s="387" t="s">
        <v>27</v>
      </c>
      <c r="X11" s="388"/>
      <c r="Y11" s="388"/>
      <c r="Z11" s="388"/>
      <c r="AA11" s="388"/>
      <c r="AB11" s="388"/>
      <c r="AC11" s="388"/>
      <c r="AD11" s="388"/>
      <c r="AE11" s="388"/>
      <c r="AF11" s="388"/>
      <c r="AG11" s="388"/>
      <c r="AH11" s="388"/>
      <c r="AI11" s="388"/>
      <c r="AJ11" s="389"/>
      <c r="AK11" s="5"/>
      <c r="AL11" s="215" t="s">
        <v>28</v>
      </c>
      <c r="AM11" s="216"/>
      <c r="AN11" s="216"/>
      <c r="AO11" s="216"/>
      <c r="AP11" s="216"/>
      <c r="AQ11" s="216"/>
      <c r="AR11" s="216"/>
      <c r="AS11" s="217"/>
      <c r="AT11" s="208" t="s">
        <v>29</v>
      </c>
      <c r="AU11" s="208"/>
      <c r="AV11" s="208"/>
      <c r="AW11" s="208"/>
      <c r="AX11" s="208"/>
    </row>
    <row r="12" spans="2:50" ht="31.5" customHeight="1">
      <c r="B12" s="213"/>
      <c r="C12" s="213"/>
      <c r="D12" s="213"/>
      <c r="E12" s="213" t="s">
        <v>30</v>
      </c>
      <c r="F12" s="213"/>
      <c r="G12" s="191" t="s">
        <v>31</v>
      </c>
      <c r="H12" s="192"/>
      <c r="I12" s="192"/>
      <c r="J12" s="193" t="s">
        <v>32</v>
      </c>
      <c r="K12" s="218" t="s">
        <v>33</v>
      </c>
      <c r="L12" s="219"/>
      <c r="M12" s="219"/>
      <c r="N12" s="220"/>
      <c r="O12" s="221" t="s">
        <v>34</v>
      </c>
      <c r="P12" s="192"/>
      <c r="Q12" s="222"/>
      <c r="R12" s="223" t="s">
        <v>35</v>
      </c>
      <c r="S12" s="224"/>
      <c r="T12" s="224"/>
      <c r="U12" s="224"/>
      <c r="V12" s="225"/>
      <c r="W12" s="382" t="s">
        <v>145</v>
      </c>
      <c r="X12" s="383"/>
      <c r="Y12" s="383"/>
      <c r="Z12" s="383"/>
      <c r="AA12" s="383"/>
      <c r="AB12" s="383"/>
      <c r="AC12" s="383"/>
      <c r="AD12" s="383"/>
      <c r="AE12" s="383"/>
      <c r="AF12" s="383"/>
      <c r="AG12" s="383"/>
      <c r="AH12" s="383"/>
      <c r="AI12" s="383"/>
      <c r="AJ12" s="384"/>
      <c r="AK12" s="83"/>
      <c r="AL12" s="258" t="s">
        <v>37</v>
      </c>
      <c r="AM12" s="258" t="s">
        <v>38</v>
      </c>
      <c r="AN12" s="258" t="s">
        <v>39</v>
      </c>
      <c r="AO12" s="380" t="s">
        <v>40</v>
      </c>
      <c r="AP12" s="380"/>
      <c r="AQ12" s="380"/>
      <c r="AR12" s="380"/>
      <c r="AS12" s="381"/>
      <c r="AT12" s="208"/>
      <c r="AU12" s="208"/>
      <c r="AV12" s="208"/>
      <c r="AW12" s="208"/>
      <c r="AX12" s="208"/>
    </row>
    <row r="13" spans="2:50" ht="118.5" customHeight="1">
      <c r="B13" s="213"/>
      <c r="C13" s="213"/>
      <c r="D13" s="213"/>
      <c r="E13" s="213"/>
      <c r="F13" s="213"/>
      <c r="G13" s="247" t="s">
        <v>41</v>
      </c>
      <c r="H13" s="247" t="s">
        <v>42</v>
      </c>
      <c r="I13" s="247" t="s">
        <v>43</v>
      </c>
      <c r="J13" s="193"/>
      <c r="K13" s="235" t="s">
        <v>41</v>
      </c>
      <c r="L13" s="235" t="s">
        <v>42</v>
      </c>
      <c r="M13" s="235" t="s">
        <v>44</v>
      </c>
      <c r="N13" s="235" t="s">
        <v>45</v>
      </c>
      <c r="O13" s="254" t="s">
        <v>46</v>
      </c>
      <c r="P13" s="254" t="s">
        <v>47</v>
      </c>
      <c r="Q13" s="254" t="s">
        <v>48</v>
      </c>
      <c r="R13" s="256" t="s">
        <v>1</v>
      </c>
      <c r="S13" s="378" t="s">
        <v>49</v>
      </c>
      <c r="T13" s="256" t="s">
        <v>2</v>
      </c>
      <c r="U13" s="285" t="s">
        <v>50</v>
      </c>
      <c r="V13" s="249" t="s">
        <v>51</v>
      </c>
      <c r="W13" s="229"/>
      <c r="X13" s="230"/>
      <c r="Y13" s="230"/>
      <c r="Z13" s="230"/>
      <c r="AA13" s="230"/>
      <c r="AB13" s="230"/>
      <c r="AC13" s="230"/>
      <c r="AD13" s="230"/>
      <c r="AE13" s="230"/>
      <c r="AF13" s="230"/>
      <c r="AG13" s="230"/>
      <c r="AH13" s="230"/>
      <c r="AI13" s="230"/>
      <c r="AJ13" s="231"/>
      <c r="AK13" s="249" t="s">
        <v>52</v>
      </c>
      <c r="AL13" s="258"/>
      <c r="AM13" s="258"/>
      <c r="AN13" s="258"/>
      <c r="AO13" s="250" t="s">
        <v>53</v>
      </c>
      <c r="AP13" s="251" t="s">
        <v>54</v>
      </c>
      <c r="AQ13" s="278" t="s">
        <v>55</v>
      </c>
      <c r="AR13" s="279" t="s">
        <v>56</v>
      </c>
      <c r="AS13" s="280" t="s">
        <v>57</v>
      </c>
      <c r="AT13" s="281" t="s">
        <v>58</v>
      </c>
      <c r="AU13" s="283" t="s">
        <v>59</v>
      </c>
      <c r="AV13" s="261" t="s">
        <v>60</v>
      </c>
      <c r="AW13" s="261" t="s">
        <v>61</v>
      </c>
      <c r="AX13" s="261" t="s">
        <v>62</v>
      </c>
    </row>
    <row r="14" spans="2:50" ht="33.950000000000003" customHeight="1">
      <c r="B14" s="214"/>
      <c r="C14" s="214"/>
      <c r="D14" s="214"/>
      <c r="E14" s="214"/>
      <c r="F14" s="214"/>
      <c r="G14" s="248"/>
      <c r="H14" s="248"/>
      <c r="I14" s="248"/>
      <c r="J14" s="193"/>
      <c r="K14" s="235"/>
      <c r="L14" s="235"/>
      <c r="M14" s="235"/>
      <c r="N14" s="235"/>
      <c r="O14" s="255"/>
      <c r="P14" s="255"/>
      <c r="Q14" s="255"/>
      <c r="R14" s="257"/>
      <c r="S14" s="379"/>
      <c r="T14" s="257"/>
      <c r="U14" s="286"/>
      <c r="V14" s="249"/>
      <c r="W14" s="232"/>
      <c r="X14" s="233"/>
      <c r="Y14" s="233"/>
      <c r="Z14" s="233"/>
      <c r="AA14" s="233"/>
      <c r="AB14" s="233"/>
      <c r="AC14" s="233"/>
      <c r="AD14" s="233"/>
      <c r="AE14" s="233"/>
      <c r="AF14" s="233"/>
      <c r="AG14" s="233"/>
      <c r="AH14" s="233"/>
      <c r="AI14" s="233"/>
      <c r="AJ14" s="234"/>
      <c r="AK14" s="249"/>
      <c r="AL14" s="258"/>
      <c r="AM14" s="258"/>
      <c r="AN14" s="258"/>
      <c r="AO14" s="250"/>
      <c r="AP14" s="251"/>
      <c r="AQ14" s="278"/>
      <c r="AR14" s="279"/>
      <c r="AS14" s="280"/>
      <c r="AT14" s="282"/>
      <c r="AU14" s="284"/>
      <c r="AV14" s="262"/>
      <c r="AW14" s="262"/>
      <c r="AX14" s="261"/>
    </row>
    <row r="15" spans="2:50" ht="213" customHeight="1">
      <c r="B15" s="7" t="s">
        <v>283</v>
      </c>
      <c r="C15" s="19" t="s">
        <v>284</v>
      </c>
      <c r="D15" s="105" t="s">
        <v>285</v>
      </c>
      <c r="E15" s="19"/>
      <c r="F15" s="11" t="s">
        <v>286</v>
      </c>
      <c r="G15" s="15">
        <v>3</v>
      </c>
      <c r="H15" s="15">
        <v>5</v>
      </c>
      <c r="I15" s="15" t="str">
        <f>VLOOKUP(VALUE(G15&amp;H15),' PROPUESTA MR GH.'!Calificacion,2,FALSE)</f>
        <v>EXTREMA</v>
      </c>
      <c r="J15" s="97" t="s">
        <v>287</v>
      </c>
      <c r="K15" s="14">
        <v>2</v>
      </c>
      <c r="L15" s="15">
        <v>3</v>
      </c>
      <c r="M15" s="15" t="str">
        <f>VLOOKUP(VALUE(K15&amp;L15),' PROPUESTA MR GH.'!Calificacion,2,FALSE)</f>
        <v>MODERADA</v>
      </c>
      <c r="N15" s="100" t="str">
        <f>VLOOKUP(M15,' PROPUESTA MR GH.'!Manejo,2,FALSE)</f>
        <v>M: Zona de riesgo Moderada: Asumir el riesgo, Reducir el riesgo</v>
      </c>
      <c r="O15" s="157" t="s">
        <v>288</v>
      </c>
      <c r="P15" s="18" t="s">
        <v>289</v>
      </c>
      <c r="Q15" s="525" t="s">
        <v>290</v>
      </c>
      <c r="R15" s="158" t="s">
        <v>291</v>
      </c>
      <c r="S15" s="159" t="s">
        <v>292</v>
      </c>
      <c r="T15" s="17" t="s">
        <v>293</v>
      </c>
      <c r="U15" s="19" t="s">
        <v>294</v>
      </c>
      <c r="V15" s="20" t="s">
        <v>262</v>
      </c>
      <c r="W15" s="263" t="s">
        <v>295</v>
      </c>
      <c r="X15" s="264"/>
      <c r="Y15" s="264"/>
      <c r="Z15" s="264"/>
      <c r="AA15" s="264"/>
      <c r="AB15" s="264"/>
      <c r="AC15" s="264"/>
      <c r="AD15" s="264"/>
      <c r="AE15" s="264"/>
      <c r="AF15" s="264"/>
      <c r="AG15" s="265"/>
      <c r="AH15" s="20"/>
      <c r="AI15" s="20"/>
      <c r="AJ15" s="20"/>
      <c r="AK15" s="20"/>
      <c r="AL15" s="21" t="s">
        <v>65</v>
      </c>
      <c r="AM15" s="20"/>
      <c r="AN15" s="20" t="s">
        <v>296</v>
      </c>
      <c r="AO15" s="21" t="s">
        <v>265</v>
      </c>
      <c r="AP15" s="21" t="s">
        <v>265</v>
      </c>
      <c r="AQ15" s="21" t="s">
        <v>265</v>
      </c>
      <c r="AR15" s="21" t="s">
        <v>265</v>
      </c>
      <c r="AS15" s="21" t="s">
        <v>265</v>
      </c>
      <c r="AT15" s="22">
        <v>2</v>
      </c>
      <c r="AU15" s="22">
        <v>3</v>
      </c>
      <c r="AV15" s="17" t="str">
        <f>VLOOKUP(VALUE(AT15&amp;AU15),' PROPUESTA MR GH.'!Calificacion,2,FALSE)</f>
        <v>MODERADA</v>
      </c>
      <c r="AW15" s="23" t="str">
        <f>VLOOKUP(AV15,' PROPUESTA MR GH.'!Manejo,2,FALSE)</f>
        <v>M: Zona de riesgo Moderada: Asumir el riesgo, Reducir el riesgo</v>
      </c>
      <c r="AX15" s="24" t="s">
        <v>297</v>
      </c>
    </row>
    <row r="16" spans="2:50" ht="201.75" customHeight="1">
      <c r="B16" s="87"/>
      <c r="C16" s="19" t="s">
        <v>298</v>
      </c>
      <c r="D16" s="105" t="s">
        <v>299</v>
      </c>
      <c r="E16" s="19"/>
      <c r="F16" s="11" t="s">
        <v>286</v>
      </c>
      <c r="G16" s="15">
        <v>2</v>
      </c>
      <c r="H16" s="15">
        <v>4</v>
      </c>
      <c r="I16" s="15" t="str">
        <f>VLOOKUP(VALUE(G16&amp;H16),' PROPUESTA MR GH.'!Calificacion,2,FALSE)</f>
        <v>ALTA</v>
      </c>
      <c r="J16" s="97" t="s">
        <v>300</v>
      </c>
      <c r="K16" s="14">
        <v>1</v>
      </c>
      <c r="L16" s="15">
        <v>4</v>
      </c>
      <c r="M16" s="12" t="str">
        <f>VLOOKUP(VALUE(K16&amp;L16),' PROPUESTA MR GH.'!Calificacion,2,FALSE)</f>
        <v>ALTA</v>
      </c>
      <c r="N16" s="100"/>
      <c r="O16" s="160"/>
      <c r="P16" s="18"/>
      <c r="Q16" s="526"/>
      <c r="R16" s="161"/>
      <c r="S16" s="159"/>
      <c r="T16" s="17"/>
      <c r="U16" s="19"/>
      <c r="V16" s="20"/>
      <c r="W16" s="92"/>
      <c r="X16" s="93"/>
      <c r="Y16" s="93"/>
      <c r="Z16" s="93"/>
      <c r="AA16" s="93"/>
      <c r="AB16" s="93"/>
      <c r="AC16" s="93"/>
      <c r="AD16" s="93"/>
      <c r="AE16" s="93"/>
      <c r="AF16" s="93"/>
      <c r="AG16" s="94"/>
      <c r="AH16" s="20"/>
      <c r="AI16" s="20"/>
      <c r="AJ16" s="20"/>
      <c r="AK16" s="20"/>
      <c r="AL16" s="21"/>
      <c r="AM16" s="20"/>
      <c r="AN16" s="20"/>
      <c r="AO16" s="21"/>
      <c r="AP16" s="21"/>
      <c r="AQ16" s="21"/>
      <c r="AR16" s="21"/>
      <c r="AS16" s="21"/>
      <c r="AT16" s="22"/>
      <c r="AU16" s="22"/>
      <c r="AV16" s="17"/>
      <c r="AW16" s="23"/>
      <c r="AX16" s="24"/>
    </row>
    <row r="17" spans="2:50" ht="213.75" customHeight="1">
      <c r="B17" s="25"/>
      <c r="C17" s="19" t="s">
        <v>301</v>
      </c>
      <c r="D17" s="105" t="s">
        <v>302</v>
      </c>
      <c r="E17" s="19"/>
      <c r="F17" s="11" t="s">
        <v>303</v>
      </c>
      <c r="G17" s="12">
        <v>2</v>
      </c>
      <c r="H17" s="12">
        <v>3</v>
      </c>
      <c r="I17" s="12" t="str">
        <f>VLOOKUP(VALUE(G17&amp;H17),' PROPUESTA MR GH.'!Calificacion,2,FALSE)</f>
        <v>MODERADA</v>
      </c>
      <c r="J17" s="28" t="s">
        <v>304</v>
      </c>
      <c r="K17" s="15">
        <v>1</v>
      </c>
      <c r="L17" s="15">
        <v>2</v>
      </c>
      <c r="M17" s="12" t="str">
        <f>VLOOKUP(VALUE(K17&amp;L17),' PROPUESTA MR GH.'!Calificacion,2,FALSE)</f>
        <v>BAJA</v>
      </c>
      <c r="N17" s="16" t="str">
        <f>VLOOKUP(M17,' PROPUESTA MR GH.'!Manejo,2,FALSE)</f>
        <v>B: Zona de riesgo Baja: Asumir el riesgo</v>
      </c>
      <c r="O17" s="160"/>
      <c r="P17" s="18"/>
      <c r="Q17" s="526"/>
      <c r="R17" s="161"/>
      <c r="S17" s="17"/>
      <c r="T17" s="17"/>
      <c r="U17" s="30"/>
      <c r="V17" s="20"/>
      <c r="W17" s="20"/>
      <c r="X17" s="20"/>
      <c r="Y17" s="20"/>
      <c r="Z17" s="20"/>
      <c r="AA17" s="20"/>
      <c r="AB17" s="20"/>
      <c r="AC17" s="20"/>
      <c r="AD17" s="20"/>
      <c r="AE17" s="20"/>
      <c r="AF17" s="20"/>
      <c r="AG17" s="20"/>
      <c r="AH17" s="20"/>
      <c r="AI17" s="20"/>
      <c r="AJ17" s="20"/>
      <c r="AK17" s="20"/>
      <c r="AL17" s="21"/>
      <c r="AM17" s="20"/>
      <c r="AN17" s="20"/>
      <c r="AO17" s="20"/>
      <c r="AP17" s="20"/>
      <c r="AQ17" s="20"/>
      <c r="AR17" s="20"/>
      <c r="AS17" s="20"/>
      <c r="AT17" s="22"/>
      <c r="AU17" s="22"/>
      <c r="AV17" s="17" t="e">
        <f>VLOOKUP(VALUE(AT17&amp;AU17),' PROPUESTA MR GH.'!Calificacion,2,FALSE)</f>
        <v>#VALUE!</v>
      </c>
      <c r="AW17" s="23" t="e">
        <f>VLOOKUP(AV17,' PROPUESTA MR GH.'!Manejo,2,FALSE)</f>
        <v>#VALUE!</v>
      </c>
      <c r="AX17" s="31"/>
    </row>
    <row r="18" spans="2:50" ht="204.75" customHeight="1">
      <c r="B18" s="162"/>
      <c r="C18" s="19" t="s">
        <v>305</v>
      </c>
      <c r="D18" s="105" t="s">
        <v>306</v>
      </c>
      <c r="E18" s="19"/>
      <c r="F18" s="163" t="s">
        <v>307</v>
      </c>
      <c r="G18" s="12">
        <v>2</v>
      </c>
      <c r="H18" s="12">
        <v>4</v>
      </c>
      <c r="I18" s="15" t="str">
        <f>VLOOKUP(VALUE(G18&amp;H18),' PROPUESTA MR GH.'!Calificacion,2,FALSE)</f>
        <v>ALTA</v>
      </c>
      <c r="J18" s="13" t="s">
        <v>308</v>
      </c>
      <c r="K18" s="14">
        <v>1</v>
      </c>
      <c r="L18" s="15">
        <v>2</v>
      </c>
      <c r="M18" s="15" t="str">
        <f>VLOOKUP(VALUE(K18&amp;L18),' PROPUESTA MR GH.'!Calificacion,2,FALSE)</f>
        <v>BAJA</v>
      </c>
      <c r="N18" s="16"/>
      <c r="O18" s="160"/>
      <c r="P18" s="18"/>
      <c r="Q18" s="526"/>
      <c r="R18" s="161"/>
      <c r="S18" s="17"/>
      <c r="T18" s="17"/>
      <c r="U18" s="30"/>
      <c r="V18" s="20"/>
      <c r="W18" s="164"/>
      <c r="X18" s="165"/>
      <c r="Y18" s="165"/>
      <c r="Z18" s="165"/>
      <c r="AA18" s="165"/>
      <c r="AB18" s="165"/>
      <c r="AC18" s="165"/>
      <c r="AD18" s="165"/>
      <c r="AE18" s="165"/>
      <c r="AF18" s="165"/>
      <c r="AG18" s="166"/>
      <c r="AH18" s="20"/>
      <c r="AI18" s="20"/>
      <c r="AJ18" s="20"/>
      <c r="AK18" s="20"/>
      <c r="AL18" s="21"/>
      <c r="AM18" s="20"/>
      <c r="AN18" s="20"/>
      <c r="AO18" s="20"/>
      <c r="AP18" s="20"/>
      <c r="AQ18" s="20"/>
      <c r="AR18" s="20"/>
      <c r="AS18" s="20"/>
      <c r="AT18" s="22"/>
      <c r="AU18" s="22"/>
      <c r="AV18" s="17"/>
      <c r="AW18" s="23"/>
      <c r="AX18" s="31"/>
    </row>
    <row r="19" spans="2:50" s="176" customFormat="1" ht="104.25" customHeight="1">
      <c r="B19" s="7"/>
      <c r="C19" s="167"/>
      <c r="D19" s="168"/>
      <c r="E19" s="169"/>
      <c r="F19" s="11"/>
      <c r="G19" s="15"/>
      <c r="H19" s="15"/>
      <c r="I19" s="15"/>
      <c r="J19" s="97"/>
      <c r="K19" s="14">
        <v>2</v>
      </c>
      <c r="L19" s="15">
        <v>3</v>
      </c>
      <c r="M19" s="15" t="str">
        <f>VLOOKUP(VALUE(K19&amp;L19),' PROPUESTA MR GH.'!Calificacion,2,FALSE)</f>
        <v>MODERADA</v>
      </c>
      <c r="N19" s="100" t="str">
        <f>VLOOKUP(M19,' PROPUESTA MR GH.'!Manejo,2,FALSE)</f>
        <v>M: Zona de riesgo Moderada: Asumir el riesgo, Reducir el riesgo</v>
      </c>
      <c r="O19" s="170"/>
      <c r="P19" s="18" t="s">
        <v>309</v>
      </c>
      <c r="Q19" s="527"/>
      <c r="R19" s="171"/>
      <c r="S19" s="172" t="s">
        <v>310</v>
      </c>
      <c r="T19" s="17" t="s">
        <v>311</v>
      </c>
      <c r="U19" s="169" t="s">
        <v>312</v>
      </c>
      <c r="V19" s="173"/>
      <c r="W19" s="528" t="s">
        <v>313</v>
      </c>
      <c r="X19" s="529"/>
      <c r="Y19" s="529"/>
      <c r="Z19" s="529"/>
      <c r="AA19" s="529"/>
      <c r="AB19" s="529"/>
      <c r="AC19" s="529"/>
      <c r="AD19" s="529"/>
      <c r="AE19" s="529"/>
      <c r="AF19" s="529"/>
      <c r="AG19" s="530"/>
      <c r="AH19" s="173"/>
      <c r="AI19" s="173"/>
      <c r="AJ19" s="173"/>
      <c r="AK19" s="173"/>
      <c r="AL19" s="174" t="s">
        <v>65</v>
      </c>
      <c r="AM19" s="173"/>
      <c r="AN19" s="174" t="s">
        <v>314</v>
      </c>
      <c r="AO19" s="174" t="s">
        <v>65</v>
      </c>
      <c r="AP19" s="174" t="s">
        <v>65</v>
      </c>
      <c r="AQ19" s="174" t="s">
        <v>65</v>
      </c>
      <c r="AR19" s="174" t="s">
        <v>65</v>
      </c>
      <c r="AS19" s="174" t="s">
        <v>65</v>
      </c>
      <c r="AT19" s="22">
        <v>2</v>
      </c>
      <c r="AU19" s="22">
        <v>3</v>
      </c>
      <c r="AV19" s="17" t="str">
        <f>VLOOKUP(VALUE(AT19&amp;AU19),' PROPUESTA MR GH.'!Calificacion,2,FALSE)</f>
        <v>MODERADA</v>
      </c>
      <c r="AW19" s="23" t="str">
        <f>VLOOKUP(AV19,' PROPUESTA MR GH.'!Manejo,2,FALSE)</f>
        <v>M: Zona de riesgo Moderada: Asumir el riesgo, Reducir el riesgo</v>
      </c>
      <c r="AX19" s="175" t="s">
        <v>315</v>
      </c>
    </row>
    <row r="20" spans="2:50" ht="15" customHeight="1" thickBot="1"/>
    <row r="21" spans="2:50" ht="15" customHeight="1">
      <c r="C21" s="266" t="s">
        <v>41</v>
      </c>
      <c r="D21" s="269" t="s">
        <v>42</v>
      </c>
      <c r="E21" s="270"/>
      <c r="F21" s="270"/>
      <c r="G21" s="270"/>
      <c r="H21" s="270"/>
      <c r="I21" s="270"/>
      <c r="J21" s="271"/>
    </row>
    <row r="22" spans="2:50" ht="15.75" customHeight="1" thickBot="1">
      <c r="C22" s="267"/>
      <c r="D22" s="272"/>
      <c r="E22" s="273"/>
      <c r="F22" s="273"/>
      <c r="G22" s="273"/>
      <c r="H22" s="273"/>
      <c r="I22" s="273"/>
      <c r="J22" s="274"/>
    </row>
    <row r="23" spans="2:50" ht="12.75" customHeight="1" thickBot="1">
      <c r="C23" s="268"/>
      <c r="D23" s="275" t="s">
        <v>67</v>
      </c>
      <c r="E23" s="276"/>
      <c r="F23" s="277"/>
      <c r="G23" s="32" t="s">
        <v>68</v>
      </c>
      <c r="H23" s="32" t="s">
        <v>69</v>
      </c>
      <c r="I23" s="32" t="s">
        <v>70</v>
      </c>
      <c r="J23" s="33" t="s">
        <v>71</v>
      </c>
    </row>
    <row r="24" spans="2:50" ht="15.75" customHeight="1" thickBot="1">
      <c r="C24" s="34" t="s">
        <v>72</v>
      </c>
      <c r="D24" s="298" t="s">
        <v>73</v>
      </c>
      <c r="E24" s="276"/>
      <c r="F24" s="277"/>
      <c r="G24" s="35" t="s">
        <v>73</v>
      </c>
      <c r="H24" s="36" t="s">
        <v>74</v>
      </c>
      <c r="I24" s="37" t="s">
        <v>3</v>
      </c>
      <c r="J24" s="38" t="s">
        <v>3</v>
      </c>
    </row>
    <row r="25" spans="2:50" ht="15.75" customHeight="1" thickBot="1">
      <c r="C25" s="34" t="s">
        <v>75</v>
      </c>
      <c r="D25" s="298" t="s">
        <v>73</v>
      </c>
      <c r="E25" s="276"/>
      <c r="F25" s="277"/>
      <c r="G25" s="35" t="s">
        <v>73</v>
      </c>
      <c r="H25" s="36" t="s">
        <v>74</v>
      </c>
      <c r="I25" s="37" t="s">
        <v>3</v>
      </c>
      <c r="J25" s="39" t="s">
        <v>76</v>
      </c>
    </row>
    <row r="26" spans="2:50" ht="15.75" customHeight="1" thickBot="1">
      <c r="C26" s="34" t="s">
        <v>77</v>
      </c>
      <c r="D26" s="298" t="s">
        <v>73</v>
      </c>
      <c r="E26" s="276"/>
      <c r="F26" s="277"/>
      <c r="G26" s="36" t="s">
        <v>74</v>
      </c>
      <c r="H26" s="37" t="s">
        <v>3</v>
      </c>
      <c r="I26" s="40" t="s">
        <v>76</v>
      </c>
      <c r="J26" s="39" t="s">
        <v>76</v>
      </c>
    </row>
    <row r="27" spans="2:50" ht="15.75" customHeight="1" thickBot="1">
      <c r="C27" s="34" t="s">
        <v>78</v>
      </c>
      <c r="D27" s="299" t="s">
        <v>74</v>
      </c>
      <c r="E27" s="276"/>
      <c r="F27" s="277"/>
      <c r="G27" s="37" t="s">
        <v>3</v>
      </c>
      <c r="H27" s="37" t="s">
        <v>3</v>
      </c>
      <c r="I27" s="40" t="s">
        <v>76</v>
      </c>
      <c r="J27" s="39" t="s">
        <v>76</v>
      </c>
    </row>
    <row r="28" spans="2:50" ht="15" customHeight="1" thickBot="1">
      <c r="C28" s="34" t="s">
        <v>79</v>
      </c>
      <c r="D28" s="300" t="s">
        <v>3</v>
      </c>
      <c r="E28" s="276"/>
      <c r="F28" s="277"/>
      <c r="G28" s="37" t="s">
        <v>3</v>
      </c>
      <c r="H28" s="40" t="s">
        <v>76</v>
      </c>
      <c r="I28" s="40" t="s">
        <v>76</v>
      </c>
      <c r="J28" s="39" t="s">
        <v>76</v>
      </c>
      <c r="K28" s="41"/>
    </row>
    <row r="29" spans="2:50" ht="15" customHeight="1" thickBot="1">
      <c r="B29" s="42" t="s">
        <v>80</v>
      </c>
      <c r="C29" s="301" t="s">
        <v>81</v>
      </c>
      <c r="D29" s="276"/>
      <c r="E29" s="276"/>
      <c r="F29" s="276"/>
      <c r="G29" s="276"/>
      <c r="H29" s="276"/>
      <c r="I29" s="276"/>
      <c r="J29" s="291"/>
      <c r="K29" s="41"/>
    </row>
    <row r="30" spans="2:50" ht="15" customHeight="1" thickBot="1">
      <c r="B30" s="42" t="s">
        <v>82</v>
      </c>
      <c r="C30" s="290" t="s">
        <v>83</v>
      </c>
      <c r="D30" s="276"/>
      <c r="E30" s="276"/>
      <c r="F30" s="276"/>
      <c r="G30" s="276"/>
      <c r="H30" s="276"/>
      <c r="I30" s="276"/>
      <c r="J30" s="291"/>
      <c r="K30" s="41"/>
    </row>
    <row r="31" spans="2:50" ht="15" customHeight="1" thickBot="1">
      <c r="B31" s="42" t="s">
        <v>84</v>
      </c>
      <c r="C31" s="292" t="s">
        <v>85</v>
      </c>
      <c r="D31" s="293"/>
      <c r="E31" s="293"/>
      <c r="F31" s="293"/>
      <c r="G31" s="293"/>
      <c r="H31" s="293"/>
      <c r="I31" s="293"/>
      <c r="J31" s="294"/>
      <c r="K31" s="41"/>
    </row>
    <row r="32" spans="2:50" ht="12.75" customHeight="1" thickBot="1">
      <c r="B32" s="42" t="s">
        <v>86</v>
      </c>
      <c r="C32" s="295" t="s">
        <v>87</v>
      </c>
      <c r="D32" s="273"/>
      <c r="E32" s="273"/>
      <c r="F32" s="273"/>
      <c r="G32" s="273"/>
      <c r="H32" s="273"/>
      <c r="I32" s="273"/>
      <c r="J32" s="296"/>
    </row>
    <row r="33" spans="2:10" ht="12.75" customHeight="1"/>
    <row r="34" spans="2:10" ht="61.5" customHeight="1">
      <c r="B34" s="297" t="s">
        <v>88</v>
      </c>
      <c r="C34" s="288"/>
      <c r="D34" s="288"/>
      <c r="E34" s="288"/>
      <c r="F34" s="288"/>
      <c r="G34" s="288"/>
      <c r="H34" s="288"/>
      <c r="I34" s="288"/>
      <c r="J34" s="289"/>
    </row>
    <row r="35" spans="2:10" ht="95.25" customHeight="1">
      <c r="B35" s="297" t="s">
        <v>89</v>
      </c>
      <c r="C35" s="288"/>
      <c r="D35" s="288"/>
      <c r="E35" s="288"/>
      <c r="F35" s="288"/>
      <c r="G35" s="288"/>
      <c r="H35" s="288"/>
      <c r="I35" s="288"/>
      <c r="J35" s="289"/>
    </row>
    <row r="36" spans="2:10" ht="85.5" customHeight="1">
      <c r="B36" s="297" t="s">
        <v>90</v>
      </c>
      <c r="C36" s="288"/>
      <c r="D36" s="288"/>
      <c r="E36" s="288"/>
      <c r="F36" s="288"/>
      <c r="G36" s="288"/>
      <c r="H36" s="288"/>
      <c r="I36" s="288"/>
      <c r="J36" s="289"/>
    </row>
    <row r="37" spans="2:10" ht="93" customHeight="1">
      <c r="B37" s="287" t="s">
        <v>91</v>
      </c>
      <c r="C37" s="288"/>
      <c r="D37" s="288"/>
      <c r="E37" s="288"/>
      <c r="F37" s="288"/>
      <c r="G37" s="288"/>
      <c r="H37" s="288"/>
      <c r="I37" s="288"/>
      <c r="J37" s="289"/>
    </row>
    <row r="38" spans="2:10" ht="12.75" customHeight="1"/>
    <row r="39" spans="2:10" ht="12.75" customHeight="1"/>
    <row r="40" spans="2:10" ht="12.75" customHeight="1"/>
    <row r="41" spans="2:10" ht="12.75" customHeight="1">
      <c r="B41" s="43">
        <v>11</v>
      </c>
      <c r="C41" s="43" t="s">
        <v>80</v>
      </c>
    </row>
    <row r="42" spans="2:10" ht="14.25">
      <c r="B42" s="43">
        <v>12</v>
      </c>
      <c r="C42" s="43" t="s">
        <v>80</v>
      </c>
    </row>
    <row r="43" spans="2:10" ht="12.75" customHeight="1">
      <c r="B43" s="43">
        <v>13</v>
      </c>
      <c r="C43" s="43" t="s">
        <v>82</v>
      </c>
    </row>
    <row r="44" spans="2:10" ht="12.75" customHeight="1">
      <c r="B44" s="43">
        <v>14</v>
      </c>
      <c r="C44" s="43" t="s">
        <v>84</v>
      </c>
    </row>
    <row r="45" spans="2:10" ht="12.75" customHeight="1">
      <c r="B45" s="43">
        <v>15</v>
      </c>
      <c r="C45" s="43" t="s">
        <v>84</v>
      </c>
    </row>
    <row r="46" spans="2:10" ht="12.75" customHeight="1">
      <c r="B46" s="43">
        <v>21</v>
      </c>
      <c r="C46" s="43" t="s">
        <v>80</v>
      </c>
    </row>
    <row r="47" spans="2:10" ht="12.75" customHeight="1">
      <c r="B47" s="43">
        <v>22</v>
      </c>
      <c r="C47" s="43" t="s">
        <v>80</v>
      </c>
    </row>
    <row r="48" spans="2:10" ht="12.75" customHeight="1">
      <c r="B48" s="43">
        <v>23</v>
      </c>
      <c r="C48" s="43" t="s">
        <v>82</v>
      </c>
    </row>
    <row r="49" spans="2:3" ht="12.75" customHeight="1">
      <c r="B49" s="43">
        <v>24</v>
      </c>
      <c r="C49" s="43" t="s">
        <v>84</v>
      </c>
    </row>
    <row r="50" spans="2:3" ht="12.75" customHeight="1">
      <c r="B50" s="43">
        <v>25</v>
      </c>
      <c r="C50" s="43" t="s">
        <v>86</v>
      </c>
    </row>
    <row r="51" spans="2:3" ht="12.75" customHeight="1">
      <c r="B51" s="43">
        <v>31</v>
      </c>
      <c r="C51" s="43" t="s">
        <v>80</v>
      </c>
    </row>
    <row r="52" spans="2:3" ht="12.75" customHeight="1">
      <c r="B52" s="43">
        <v>32</v>
      </c>
      <c r="C52" s="43" t="s">
        <v>82</v>
      </c>
    </row>
    <row r="53" spans="2:3" ht="12.75" customHeight="1">
      <c r="B53" s="43">
        <v>33</v>
      </c>
      <c r="C53" s="43" t="s">
        <v>84</v>
      </c>
    </row>
    <row r="54" spans="2:3" ht="12.75" customHeight="1">
      <c r="B54" s="43">
        <v>34</v>
      </c>
      <c r="C54" s="43" t="s">
        <v>86</v>
      </c>
    </row>
    <row r="55" spans="2:3" ht="12.75" customHeight="1">
      <c r="B55" s="43">
        <v>35</v>
      </c>
      <c r="C55" s="43" t="s">
        <v>86</v>
      </c>
    </row>
    <row r="56" spans="2:3" ht="12.75" customHeight="1">
      <c r="B56" s="43">
        <v>41</v>
      </c>
      <c r="C56" s="43" t="s">
        <v>82</v>
      </c>
    </row>
    <row r="57" spans="2:3" ht="12.75" customHeight="1">
      <c r="B57" s="43">
        <v>42</v>
      </c>
      <c r="C57" s="43" t="s">
        <v>84</v>
      </c>
    </row>
    <row r="58" spans="2:3" ht="12.75" customHeight="1">
      <c r="B58" s="43">
        <v>43</v>
      </c>
      <c r="C58" s="43" t="s">
        <v>84</v>
      </c>
    </row>
    <row r="59" spans="2:3" ht="12.75" customHeight="1">
      <c r="B59" s="43">
        <v>44</v>
      </c>
      <c r="C59" s="43" t="s">
        <v>86</v>
      </c>
    </row>
    <row r="60" spans="2:3" ht="12.75" customHeight="1">
      <c r="B60" s="43">
        <v>45</v>
      </c>
      <c r="C60" s="43" t="s">
        <v>86</v>
      </c>
    </row>
    <row r="61" spans="2:3" ht="12.75" customHeight="1">
      <c r="B61" s="43">
        <v>51</v>
      </c>
      <c r="C61" s="43" t="s">
        <v>84</v>
      </c>
    </row>
    <row r="62" spans="2:3" ht="12.75" customHeight="1">
      <c r="B62" s="43">
        <v>52</v>
      </c>
      <c r="C62" s="43" t="s">
        <v>84</v>
      </c>
    </row>
    <row r="63" spans="2:3" ht="12.75" customHeight="1">
      <c r="B63" s="43">
        <v>53</v>
      </c>
      <c r="C63" s="43" t="s">
        <v>86</v>
      </c>
    </row>
    <row r="64" spans="2:3" ht="12.75" customHeight="1">
      <c r="B64" s="43">
        <v>54</v>
      </c>
      <c r="C64" s="43" t="s">
        <v>86</v>
      </c>
    </row>
    <row r="65" spans="2:3" ht="12.75" customHeight="1">
      <c r="B65" s="43">
        <v>55</v>
      </c>
      <c r="C65" s="43" t="s">
        <v>86</v>
      </c>
    </row>
    <row r="66" spans="2:3" ht="12.75" customHeight="1"/>
    <row r="67" spans="2:3" ht="12.75" customHeight="1"/>
    <row r="68" spans="2:3" ht="12.75" customHeight="1"/>
    <row r="69" spans="2:3" ht="12.75" customHeight="1"/>
    <row r="70" spans="2:3" ht="12.75" customHeight="1"/>
    <row r="71" spans="2:3" ht="12.75" customHeight="1"/>
    <row r="72" spans="2:3" ht="12.75" customHeight="1"/>
    <row r="73" spans="2:3" ht="12.75" customHeight="1"/>
    <row r="74" spans="2:3" ht="12.75" customHeight="1"/>
    <row r="75" spans="2:3" ht="12.75" customHeight="1"/>
    <row r="76" spans="2:3" ht="12.75" customHeight="1"/>
    <row r="77" spans="2:3" ht="12.75" customHeight="1"/>
    <row r="78" spans="2:3" ht="12.75" customHeight="1"/>
    <row r="79" spans="2:3" ht="12.75" customHeight="1"/>
    <row r="80" spans="2:3"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sheetData>
  <protectedRanges>
    <protectedRange sqref="AX2:AX4 AV2:AV4" name="Rango1_3_5_1"/>
  </protectedRanges>
  <mergeCells count="82">
    <mergeCell ref="B6:AX6"/>
    <mergeCell ref="B2:G4"/>
    <mergeCell ref="H2:AU4"/>
    <mergeCell ref="AV2:AW2"/>
    <mergeCell ref="AV3:AW3"/>
    <mergeCell ref="AV4:AW4"/>
    <mergeCell ref="G11:J11"/>
    <mergeCell ref="G12:I12"/>
    <mergeCell ref="J12:J14"/>
    <mergeCell ref="B7:AX7"/>
    <mergeCell ref="B8:AX8"/>
    <mergeCell ref="B9:Q9"/>
    <mergeCell ref="R9:V9"/>
    <mergeCell ref="W9:AS9"/>
    <mergeCell ref="AT9:AX10"/>
    <mergeCell ref="B10:F10"/>
    <mergeCell ref="G10:Q10"/>
    <mergeCell ref="R10:AS10"/>
    <mergeCell ref="B11:B14"/>
    <mergeCell ref="C11:C14"/>
    <mergeCell ref="D11:D14"/>
    <mergeCell ref="E11:E14"/>
    <mergeCell ref="F11:F14"/>
    <mergeCell ref="AL11:AS11"/>
    <mergeCell ref="AT11:AX12"/>
    <mergeCell ref="K12:N12"/>
    <mergeCell ref="O12:Q12"/>
    <mergeCell ref="R12:V12"/>
    <mergeCell ref="W12:AJ14"/>
    <mergeCell ref="M13:M14"/>
    <mergeCell ref="K11:N11"/>
    <mergeCell ref="O11:Q11"/>
    <mergeCell ref="R11:V11"/>
    <mergeCell ref="W11:AJ11"/>
    <mergeCell ref="G13:G14"/>
    <mergeCell ref="H13:H14"/>
    <mergeCell ref="I13:I14"/>
    <mergeCell ref="K13:K14"/>
    <mergeCell ref="L13:L14"/>
    <mergeCell ref="S13:S14"/>
    <mergeCell ref="AL12:AL14"/>
    <mergeCell ref="AM12:AM14"/>
    <mergeCell ref="AN12:AN14"/>
    <mergeCell ref="AO12:AS12"/>
    <mergeCell ref="N13:N14"/>
    <mergeCell ref="O13:O14"/>
    <mergeCell ref="P13:P14"/>
    <mergeCell ref="Q13:Q14"/>
    <mergeCell ref="R13:R14"/>
    <mergeCell ref="U13:U14"/>
    <mergeCell ref="V13:V14"/>
    <mergeCell ref="AK13:AK14"/>
    <mergeCell ref="AO13:AO14"/>
    <mergeCell ref="AP13:AP14"/>
    <mergeCell ref="C29:J29"/>
    <mergeCell ref="AW13:AW14"/>
    <mergeCell ref="AX13:AX14"/>
    <mergeCell ref="Q15:Q19"/>
    <mergeCell ref="W15:AG15"/>
    <mergeCell ref="W19:AG19"/>
    <mergeCell ref="C21:C23"/>
    <mergeCell ref="D21:J22"/>
    <mergeCell ref="D23:F23"/>
    <mergeCell ref="AQ13:AQ14"/>
    <mergeCell ref="AR13:AR14"/>
    <mergeCell ref="AS13:AS14"/>
    <mergeCell ref="AT13:AT14"/>
    <mergeCell ref="AU13:AU14"/>
    <mergeCell ref="AV13:AV14"/>
    <mergeCell ref="T13:T14"/>
    <mergeCell ref="D24:F24"/>
    <mergeCell ref="D25:F25"/>
    <mergeCell ref="D26:F26"/>
    <mergeCell ref="D27:F27"/>
    <mergeCell ref="D28:F28"/>
    <mergeCell ref="B37:J37"/>
    <mergeCell ref="C30:J30"/>
    <mergeCell ref="C31:J31"/>
    <mergeCell ref="C32:J32"/>
    <mergeCell ref="B34:J34"/>
    <mergeCell ref="B35:J35"/>
    <mergeCell ref="B36:J36"/>
  </mergeCells>
  <conditionalFormatting sqref="S17:T18 AV17:AW18 I17 M17:N17 N18">
    <cfRule type="containsText" dxfId="79" priority="77" stopIfTrue="1" operator="containsText" text="EXTREMA">
      <formula>NOT(ISERROR(SEARCH(("EXTREMA"),(I17))))</formula>
    </cfRule>
  </conditionalFormatting>
  <conditionalFormatting sqref="S17:T18 AV17:AW18 I17 M17:N17 N18">
    <cfRule type="containsText" dxfId="78" priority="78" stopIfTrue="1" operator="containsText" text="ALTA">
      <formula>NOT(ISERROR(SEARCH(("ALTA"),(I17))))</formula>
    </cfRule>
  </conditionalFormatting>
  <conditionalFormatting sqref="S17:T18 AV17:AW18 I17 M17:N17 N18">
    <cfRule type="containsText" dxfId="77" priority="79" stopIfTrue="1" operator="containsText" text="MODERADA">
      <formula>NOT(ISERROR(SEARCH(("MODERADA"),(I17))))</formula>
    </cfRule>
  </conditionalFormatting>
  <conditionalFormatting sqref="S17:T18 AV17:AW18 I17 M17:N17 N18">
    <cfRule type="containsText" dxfId="76" priority="80" stopIfTrue="1" operator="containsText" text="BAJA">
      <formula>NOT(ISERROR(SEARCH(("BAJA"),(I17))))</formula>
    </cfRule>
  </conditionalFormatting>
  <conditionalFormatting sqref="R15:R16 T15:T16 I15:I16">
    <cfRule type="containsText" dxfId="75" priority="65" stopIfTrue="1" operator="containsText" text="EXTREMA">
      <formula>NOT(ISERROR(SEARCH(("EXTREMA"),(I15))))</formula>
    </cfRule>
  </conditionalFormatting>
  <conditionalFormatting sqref="R15:R16 T15:T16 I15:I16">
    <cfRule type="containsText" dxfId="74" priority="66" stopIfTrue="1" operator="containsText" text="ALTA">
      <formula>NOT(ISERROR(SEARCH(("ALTA"),(I15))))</formula>
    </cfRule>
  </conditionalFormatting>
  <conditionalFormatting sqref="R15:R16 T15:T16 I15:I16">
    <cfRule type="containsText" dxfId="73" priority="67" stopIfTrue="1" operator="containsText" text="MODERADA">
      <formula>NOT(ISERROR(SEARCH(("MODERADA"),(I15))))</formula>
    </cfRule>
  </conditionalFormatting>
  <conditionalFormatting sqref="R15:R16 T15:T16 I15:I16">
    <cfRule type="containsText" dxfId="72" priority="68" stopIfTrue="1" operator="containsText" text="BAJA">
      <formula>NOT(ISERROR(SEARCH(("BAJA"),(I15))))</formula>
    </cfRule>
  </conditionalFormatting>
  <conditionalFormatting sqref="N15:N16">
    <cfRule type="containsText" dxfId="71" priority="69" stopIfTrue="1" operator="containsText" text="EXTREMA">
      <formula>NOT(ISERROR(SEARCH(("EXTREMA"),(N15))))</formula>
    </cfRule>
  </conditionalFormatting>
  <conditionalFormatting sqref="N15:N16">
    <cfRule type="containsText" dxfId="70" priority="70" stopIfTrue="1" operator="containsText" text="ALTA">
      <formula>NOT(ISERROR(SEARCH(("ALTA"),(N15))))</formula>
    </cfRule>
  </conditionalFormatting>
  <conditionalFormatting sqref="N15:N16">
    <cfRule type="containsText" dxfId="69" priority="71" stopIfTrue="1" operator="containsText" text="MODERADA">
      <formula>NOT(ISERROR(SEARCH(("MODERADA"),(N15))))</formula>
    </cfRule>
  </conditionalFormatting>
  <conditionalFormatting sqref="N15:N16">
    <cfRule type="containsText" dxfId="68" priority="72" stopIfTrue="1" operator="containsText" text="BAJA">
      <formula>NOT(ISERROR(SEARCH(("BAJA"),(N15))))</formula>
    </cfRule>
  </conditionalFormatting>
  <conditionalFormatting sqref="AV15:AW16">
    <cfRule type="containsText" dxfId="67" priority="73" stopIfTrue="1" operator="containsText" text="EXTREMA">
      <formula>NOT(ISERROR(SEARCH(("EXTREMA"),(AV15))))</formula>
    </cfRule>
  </conditionalFormatting>
  <conditionalFormatting sqref="AV15:AW16">
    <cfRule type="containsText" dxfId="66" priority="74" stopIfTrue="1" operator="containsText" text="ALTA">
      <formula>NOT(ISERROR(SEARCH(("ALTA"),(AV15))))</formula>
    </cfRule>
  </conditionalFormatting>
  <conditionalFormatting sqref="AV15:AW16">
    <cfRule type="containsText" dxfId="65" priority="75" stopIfTrue="1" operator="containsText" text="MODERADA">
      <formula>NOT(ISERROR(SEARCH(("MODERADA"),(AV15))))</formula>
    </cfRule>
  </conditionalFormatting>
  <conditionalFormatting sqref="AV15:AW16">
    <cfRule type="containsText" dxfId="64" priority="76" stopIfTrue="1" operator="containsText" text="BAJA">
      <formula>NOT(ISERROR(SEARCH(("BAJA"),(AV15))))</formula>
    </cfRule>
  </conditionalFormatting>
  <conditionalFormatting sqref="J15:J16 P17:P18">
    <cfRule type="containsText" dxfId="63" priority="61" stopIfTrue="1" operator="containsText" text="EXTREMA">
      <formula>NOT(ISERROR(SEARCH("EXTREMA",J15)))</formula>
    </cfRule>
    <cfRule type="containsText" dxfId="62" priority="62" stopIfTrue="1" operator="containsText" text="ALTA">
      <formula>NOT(ISERROR(SEARCH("ALTA",J15)))</formula>
    </cfRule>
    <cfRule type="containsText" dxfId="61" priority="63" stopIfTrue="1" operator="containsText" text="MODERADA">
      <formula>NOT(ISERROR(SEARCH("MODERADA",J15)))</formula>
    </cfRule>
    <cfRule type="containsText" dxfId="60" priority="64" stopIfTrue="1" operator="containsText" text="BAJA">
      <formula>NOT(ISERROR(SEARCH("BAJA",J15)))</formula>
    </cfRule>
  </conditionalFormatting>
  <conditionalFormatting sqref="M15">
    <cfRule type="containsText" dxfId="59" priority="57" stopIfTrue="1" operator="containsText" text="EXTREMA">
      <formula>NOT(ISERROR(SEARCH(("EXTREMA"),(M15))))</formula>
    </cfRule>
  </conditionalFormatting>
  <conditionalFormatting sqref="M15">
    <cfRule type="containsText" dxfId="58" priority="58" stopIfTrue="1" operator="containsText" text="ALTA">
      <formula>NOT(ISERROR(SEARCH(("ALTA"),(M15))))</formula>
    </cfRule>
  </conditionalFormatting>
  <conditionalFormatting sqref="M15">
    <cfRule type="containsText" dxfId="57" priority="59" stopIfTrue="1" operator="containsText" text="MODERADA">
      <formula>NOT(ISERROR(SEARCH(("MODERADA"),(M15))))</formula>
    </cfRule>
  </conditionalFormatting>
  <conditionalFormatting sqref="M15">
    <cfRule type="containsText" dxfId="56" priority="60" stopIfTrue="1" operator="containsText" text="BAJA">
      <formula>NOT(ISERROR(SEARCH(("BAJA"),(M15))))</formula>
    </cfRule>
  </conditionalFormatting>
  <conditionalFormatting sqref="P15:P16">
    <cfRule type="containsText" dxfId="55" priority="53" stopIfTrue="1" operator="containsText" text="EXTREMA">
      <formula>NOT(ISERROR(SEARCH("EXTREMA",P15)))</formula>
    </cfRule>
    <cfRule type="containsText" dxfId="54" priority="54" stopIfTrue="1" operator="containsText" text="ALTA">
      <formula>NOT(ISERROR(SEARCH("ALTA",P15)))</formula>
    </cfRule>
    <cfRule type="containsText" dxfId="53" priority="55" stopIfTrue="1" operator="containsText" text="MODERADA">
      <formula>NOT(ISERROR(SEARCH("MODERADA",P15)))</formula>
    </cfRule>
    <cfRule type="containsText" dxfId="52" priority="56" stopIfTrue="1" operator="containsText" text="BAJA">
      <formula>NOT(ISERROR(SEARCH("BAJA",P15)))</formula>
    </cfRule>
  </conditionalFormatting>
  <conditionalFormatting sqref="S19">
    <cfRule type="containsText" dxfId="51" priority="49" stopIfTrue="1" operator="containsText" text="EXTREMA">
      <formula>NOT(ISERROR(SEARCH(("EXTREMA"),(S19))))</formula>
    </cfRule>
  </conditionalFormatting>
  <conditionalFormatting sqref="S19">
    <cfRule type="containsText" dxfId="50" priority="50" stopIfTrue="1" operator="containsText" text="ALTA">
      <formula>NOT(ISERROR(SEARCH(("ALTA"),(S19))))</formula>
    </cfRule>
  </conditionalFormatting>
  <conditionalFormatting sqref="S19">
    <cfRule type="containsText" dxfId="49" priority="51" stopIfTrue="1" operator="containsText" text="MODERADA">
      <formula>NOT(ISERROR(SEARCH(("MODERADA"),(S19))))</formula>
    </cfRule>
  </conditionalFormatting>
  <conditionalFormatting sqref="S19">
    <cfRule type="containsText" dxfId="48" priority="52" stopIfTrue="1" operator="containsText" text="BAJA">
      <formula>NOT(ISERROR(SEARCH(("BAJA"),(S19))))</formula>
    </cfRule>
  </conditionalFormatting>
  <conditionalFormatting sqref="J19">
    <cfRule type="containsText" dxfId="47" priority="45" stopIfTrue="1" operator="containsText" text="EXTREMA">
      <formula>NOT(ISERROR(SEARCH("EXTREMA",J19)))</formula>
    </cfRule>
    <cfRule type="containsText" dxfId="46" priority="46" stopIfTrue="1" operator="containsText" text="ALTA">
      <formula>NOT(ISERROR(SEARCH("ALTA",J19)))</formula>
    </cfRule>
    <cfRule type="containsText" dxfId="45" priority="47" stopIfTrue="1" operator="containsText" text="MODERADA">
      <formula>NOT(ISERROR(SEARCH("MODERADA",J19)))</formula>
    </cfRule>
    <cfRule type="containsText" dxfId="44" priority="48" stopIfTrue="1" operator="containsText" text="BAJA">
      <formula>NOT(ISERROR(SEARCH("BAJA",J19)))</formula>
    </cfRule>
  </conditionalFormatting>
  <conditionalFormatting sqref="P19">
    <cfRule type="containsText" dxfId="43" priority="37" stopIfTrue="1" operator="containsText" text="EXTREMA">
      <formula>NOT(ISERROR(SEARCH("EXTREMA",P19)))</formula>
    </cfRule>
    <cfRule type="containsText" dxfId="42" priority="38" stopIfTrue="1" operator="containsText" text="ALTA">
      <formula>NOT(ISERROR(SEARCH("ALTA",P19)))</formula>
    </cfRule>
    <cfRule type="containsText" dxfId="41" priority="39" stopIfTrue="1" operator="containsText" text="MODERADA">
      <formula>NOT(ISERROR(SEARCH("MODERADA",P19)))</formula>
    </cfRule>
    <cfRule type="containsText" dxfId="40" priority="40" stopIfTrue="1" operator="containsText" text="BAJA">
      <formula>NOT(ISERROR(SEARCH("BAJA",P19)))</formula>
    </cfRule>
  </conditionalFormatting>
  <conditionalFormatting sqref="O15:O16">
    <cfRule type="containsText" dxfId="39" priority="41" stopIfTrue="1" operator="containsText" text="EXTREMA">
      <formula>NOT(ISERROR(SEARCH(("EXTREMA"),(O15))))</formula>
    </cfRule>
  </conditionalFormatting>
  <conditionalFormatting sqref="O15:O16">
    <cfRule type="containsText" dxfId="38" priority="42" stopIfTrue="1" operator="containsText" text="ALTA">
      <formula>NOT(ISERROR(SEARCH(("ALTA"),(O15))))</formula>
    </cfRule>
  </conditionalFormatting>
  <conditionalFormatting sqref="O15:O16">
    <cfRule type="containsText" dxfId="37" priority="43" stopIfTrue="1" operator="containsText" text="MODERADA">
      <formula>NOT(ISERROR(SEARCH(("MODERADA"),(O15))))</formula>
    </cfRule>
  </conditionalFormatting>
  <conditionalFormatting sqref="O15:O16">
    <cfRule type="containsText" dxfId="36" priority="44" stopIfTrue="1" operator="containsText" text="BAJA">
      <formula>NOT(ISERROR(SEARCH(("BAJA"),(O15))))</formula>
    </cfRule>
  </conditionalFormatting>
  <conditionalFormatting sqref="Q15:Q16">
    <cfRule type="containsText" dxfId="35" priority="33" stopIfTrue="1" operator="containsText" text="EXTREMA">
      <formula>NOT(ISERROR(SEARCH(("EXTREMA"),(Q15))))</formula>
    </cfRule>
  </conditionalFormatting>
  <conditionalFormatting sqref="Q15:Q16">
    <cfRule type="containsText" dxfId="34" priority="34" stopIfTrue="1" operator="containsText" text="ALTA">
      <formula>NOT(ISERROR(SEARCH(("ALTA"),(Q15))))</formula>
    </cfRule>
  </conditionalFormatting>
  <conditionalFormatting sqref="Q15:Q16">
    <cfRule type="containsText" dxfId="33" priority="35" stopIfTrue="1" operator="containsText" text="MODERADA">
      <formula>NOT(ISERROR(SEARCH(("MODERADA"),(Q15))))</formula>
    </cfRule>
  </conditionalFormatting>
  <conditionalFormatting sqref="Q15:Q16">
    <cfRule type="containsText" dxfId="32" priority="36" stopIfTrue="1" operator="containsText" text="BAJA">
      <formula>NOT(ISERROR(SEARCH(("BAJA"),(Q15))))</formula>
    </cfRule>
  </conditionalFormatting>
  <conditionalFormatting sqref="T19">
    <cfRule type="containsText" dxfId="31" priority="29" stopIfTrue="1" operator="containsText" text="EXTREMA">
      <formula>NOT(ISERROR(SEARCH(("EXTREMA"),(T19))))</formula>
    </cfRule>
  </conditionalFormatting>
  <conditionalFormatting sqref="T19">
    <cfRule type="containsText" dxfId="30" priority="30" stopIfTrue="1" operator="containsText" text="ALTA">
      <formula>NOT(ISERROR(SEARCH(("ALTA"),(T19))))</formula>
    </cfRule>
  </conditionalFormatting>
  <conditionalFormatting sqref="T19">
    <cfRule type="containsText" dxfId="29" priority="31" stopIfTrue="1" operator="containsText" text="MODERADA">
      <formula>NOT(ISERROR(SEARCH(("MODERADA"),(T19))))</formula>
    </cfRule>
  </conditionalFormatting>
  <conditionalFormatting sqref="T19">
    <cfRule type="containsText" dxfId="28" priority="32" stopIfTrue="1" operator="containsText" text="BAJA">
      <formula>NOT(ISERROR(SEARCH(("BAJA"),(T19))))</formula>
    </cfRule>
  </conditionalFormatting>
  <conditionalFormatting sqref="I19">
    <cfRule type="containsText" dxfId="27" priority="25" stopIfTrue="1" operator="containsText" text="EXTREMA">
      <formula>NOT(ISERROR(SEARCH(("EXTREMA"),(I19))))</formula>
    </cfRule>
  </conditionalFormatting>
  <conditionalFormatting sqref="I19">
    <cfRule type="containsText" dxfId="26" priority="26" stopIfTrue="1" operator="containsText" text="ALTA">
      <formula>NOT(ISERROR(SEARCH(("ALTA"),(I19))))</formula>
    </cfRule>
  </conditionalFormatting>
  <conditionalFormatting sqref="I19">
    <cfRule type="containsText" dxfId="25" priority="27" stopIfTrue="1" operator="containsText" text="MODERADA">
      <formula>NOT(ISERROR(SEARCH(("MODERADA"),(I19))))</formula>
    </cfRule>
  </conditionalFormatting>
  <conditionalFormatting sqref="I19">
    <cfRule type="containsText" dxfId="24" priority="28" stopIfTrue="1" operator="containsText" text="BAJA">
      <formula>NOT(ISERROR(SEARCH(("BAJA"),(I19))))</formula>
    </cfRule>
  </conditionalFormatting>
  <conditionalFormatting sqref="N19">
    <cfRule type="containsText" dxfId="23" priority="21" stopIfTrue="1" operator="containsText" text="EXTREMA">
      <formula>NOT(ISERROR(SEARCH(("EXTREMA"),(N19))))</formula>
    </cfRule>
  </conditionalFormatting>
  <conditionalFormatting sqref="N19">
    <cfRule type="containsText" dxfId="22" priority="22" stopIfTrue="1" operator="containsText" text="ALTA">
      <formula>NOT(ISERROR(SEARCH(("ALTA"),(N19))))</formula>
    </cfRule>
  </conditionalFormatting>
  <conditionalFormatting sqref="N19">
    <cfRule type="containsText" dxfId="21" priority="23" stopIfTrue="1" operator="containsText" text="MODERADA">
      <formula>NOT(ISERROR(SEARCH(("MODERADA"),(N19))))</formula>
    </cfRule>
  </conditionalFormatting>
  <conditionalFormatting sqref="N19">
    <cfRule type="containsText" dxfId="20" priority="24" stopIfTrue="1" operator="containsText" text="BAJA">
      <formula>NOT(ISERROR(SEARCH(("BAJA"),(N19))))</formula>
    </cfRule>
  </conditionalFormatting>
  <conditionalFormatting sqref="M19">
    <cfRule type="containsText" dxfId="19" priority="17" stopIfTrue="1" operator="containsText" text="EXTREMA">
      <formula>NOT(ISERROR(SEARCH(("EXTREMA"),(M19))))</formula>
    </cfRule>
  </conditionalFormatting>
  <conditionalFormatting sqref="M19">
    <cfRule type="containsText" dxfId="18" priority="18" stopIfTrue="1" operator="containsText" text="ALTA">
      <formula>NOT(ISERROR(SEARCH(("ALTA"),(M19))))</formula>
    </cfRule>
  </conditionalFormatting>
  <conditionalFormatting sqref="M19">
    <cfRule type="containsText" dxfId="17" priority="19" stopIfTrue="1" operator="containsText" text="MODERADA">
      <formula>NOT(ISERROR(SEARCH(("MODERADA"),(M19))))</formula>
    </cfRule>
  </conditionalFormatting>
  <conditionalFormatting sqref="M19">
    <cfRule type="containsText" dxfId="16" priority="20" stopIfTrue="1" operator="containsText" text="BAJA">
      <formula>NOT(ISERROR(SEARCH(("BAJA"),(M19))))</formula>
    </cfRule>
  </conditionalFormatting>
  <conditionalFormatting sqref="AV19:AW19">
    <cfRule type="containsText" dxfId="15" priority="13" stopIfTrue="1" operator="containsText" text="EXTREMA">
      <formula>NOT(ISERROR(SEARCH(("EXTREMA"),(AV19))))</formula>
    </cfRule>
  </conditionalFormatting>
  <conditionalFormatting sqref="AV19:AW19">
    <cfRule type="containsText" dxfId="14" priority="14" stopIfTrue="1" operator="containsText" text="ALTA">
      <formula>NOT(ISERROR(SEARCH(("ALTA"),(AV19))))</formula>
    </cfRule>
  </conditionalFormatting>
  <conditionalFormatting sqref="AV19:AW19">
    <cfRule type="containsText" dxfId="13" priority="15" stopIfTrue="1" operator="containsText" text="MODERADA">
      <formula>NOT(ISERROR(SEARCH(("MODERADA"),(AV19))))</formula>
    </cfRule>
  </conditionalFormatting>
  <conditionalFormatting sqref="AV19:AW19">
    <cfRule type="containsText" dxfId="12" priority="16" stopIfTrue="1" operator="containsText" text="BAJA">
      <formula>NOT(ISERROR(SEARCH(("BAJA"),(AV19))))</formula>
    </cfRule>
  </conditionalFormatting>
  <conditionalFormatting sqref="I18">
    <cfRule type="containsText" dxfId="11" priority="9" stopIfTrue="1" operator="containsText" text="EXTREMA">
      <formula>NOT(ISERROR(SEARCH(("EXTREMA"),(I18))))</formula>
    </cfRule>
  </conditionalFormatting>
  <conditionalFormatting sqref="I18">
    <cfRule type="containsText" dxfId="10" priority="10" stopIfTrue="1" operator="containsText" text="ALTA">
      <formula>NOT(ISERROR(SEARCH(("ALTA"),(I18))))</formula>
    </cfRule>
  </conditionalFormatting>
  <conditionalFormatting sqref="I18">
    <cfRule type="containsText" dxfId="9" priority="11" stopIfTrue="1" operator="containsText" text="MODERADA">
      <formula>NOT(ISERROR(SEARCH(("MODERADA"),(I18))))</formula>
    </cfRule>
  </conditionalFormatting>
  <conditionalFormatting sqref="I18">
    <cfRule type="containsText" dxfId="8" priority="12" stopIfTrue="1" operator="containsText" text="BAJA">
      <formula>NOT(ISERROR(SEARCH(("BAJA"),(I18))))</formula>
    </cfRule>
  </conditionalFormatting>
  <conditionalFormatting sqref="M16">
    <cfRule type="containsText" dxfId="7" priority="5" stopIfTrue="1" operator="containsText" text="EXTREMA">
      <formula>NOT(ISERROR(SEARCH(("EXTREMA"),(M16))))</formula>
    </cfRule>
  </conditionalFormatting>
  <conditionalFormatting sqref="M16">
    <cfRule type="containsText" dxfId="6" priority="6" stopIfTrue="1" operator="containsText" text="ALTA">
      <formula>NOT(ISERROR(SEARCH(("ALTA"),(M16))))</formula>
    </cfRule>
  </conditionalFormatting>
  <conditionalFormatting sqref="M16">
    <cfRule type="containsText" dxfId="5" priority="7" stopIfTrue="1" operator="containsText" text="MODERADA">
      <formula>NOT(ISERROR(SEARCH(("MODERADA"),(M16))))</formula>
    </cfRule>
  </conditionalFormatting>
  <conditionalFormatting sqref="M16">
    <cfRule type="containsText" dxfId="4" priority="8" stopIfTrue="1" operator="containsText" text="BAJA">
      <formula>NOT(ISERROR(SEARCH(("BAJA"),(M16))))</formula>
    </cfRule>
  </conditionalFormatting>
  <conditionalFormatting sqref="M18">
    <cfRule type="containsText" dxfId="3" priority="1" stopIfTrue="1" operator="containsText" text="EXTREMA">
      <formula>NOT(ISERROR(SEARCH(("EXTREMA"),(M18))))</formula>
    </cfRule>
  </conditionalFormatting>
  <conditionalFormatting sqref="M18">
    <cfRule type="containsText" dxfId="2" priority="2" stopIfTrue="1" operator="containsText" text="ALTA">
      <formula>NOT(ISERROR(SEARCH(("ALTA"),(M18))))</formula>
    </cfRule>
  </conditionalFormatting>
  <conditionalFormatting sqref="M18">
    <cfRule type="containsText" dxfId="1" priority="3" stopIfTrue="1" operator="containsText" text="MODERADA">
      <formula>NOT(ISERROR(SEARCH(("MODERADA"),(M18))))</formula>
    </cfRule>
  </conditionalFormatting>
  <conditionalFormatting sqref="M18">
    <cfRule type="containsText" dxfId="0" priority="4" stopIfTrue="1" operator="containsText" text="BAJA">
      <formula>NOT(ISERROR(SEARCH(("BAJA"),(M18))))</formula>
    </cfRule>
  </conditionalFormatting>
  <pageMargins left="0.70866141732283472" right="0.70866141732283472" top="0.74803149606299213" bottom="0.74803149606299213"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36</vt:i4>
      </vt:variant>
    </vt:vector>
  </HeadingPairs>
  <TitlesOfParts>
    <vt:vector size="48" baseType="lpstr">
      <vt:lpstr>MR DIREC. ESTRAT.</vt:lpstr>
      <vt:lpstr>MR  EVAL ESTRAT.</vt:lpstr>
      <vt:lpstr>MR MEJORA CONTINUA</vt:lpstr>
      <vt:lpstr> PROPUESTA MR EVAL. INDP</vt:lpstr>
      <vt:lpstr>MR ATENC. CIUDADANO</vt:lpstr>
      <vt:lpstr>MR PROYECTOS INFRAE.</vt:lpstr>
      <vt:lpstr>MR CONTRATACIÓN</vt:lpstr>
      <vt:lpstr>MR RECURSOS FÍSICOS 22</vt:lpstr>
      <vt:lpstr> MR GEST, DCTAL</vt:lpstr>
      <vt:lpstr>MR GEST. JURÍDICA</vt:lpstr>
      <vt:lpstr>MR GEST. FINANCIERA</vt:lpstr>
      <vt:lpstr> PROPUESTA MR GH.</vt:lpstr>
      <vt:lpstr>' MR GEST, DCTAL'!Calificacion</vt:lpstr>
      <vt:lpstr>' PROPUESTA MR EVAL. INDP'!Calificacion</vt:lpstr>
      <vt:lpstr>' PROPUESTA MR GH.'!Calificacion</vt:lpstr>
      <vt:lpstr>'MR  EVAL ESTRAT.'!Calificacion</vt:lpstr>
      <vt:lpstr>'MR ATENC. CIUDADANO'!Calificacion</vt:lpstr>
      <vt:lpstr>'MR CONTRATACIÓN'!Calificacion</vt:lpstr>
      <vt:lpstr>'MR DIREC. ESTRAT.'!Calificacion</vt:lpstr>
      <vt:lpstr>'MR GEST. FINANCIERA'!Calificacion</vt:lpstr>
      <vt:lpstr>'MR GEST. JURÍDICA'!Calificacion</vt:lpstr>
      <vt:lpstr>'MR MEJORA CONTINUA'!Calificacion</vt:lpstr>
      <vt:lpstr>'MR PROYECTOS INFRAE.'!Calificacion</vt:lpstr>
      <vt:lpstr>'MR RECURSOS FÍSICOS 22'!Calificacion</vt:lpstr>
      <vt:lpstr>' MR GEST, DCTAL'!Manejo</vt:lpstr>
      <vt:lpstr>' PROPUESTA MR EVAL. INDP'!Manejo</vt:lpstr>
      <vt:lpstr>' PROPUESTA MR GH.'!Manejo</vt:lpstr>
      <vt:lpstr>'MR  EVAL ESTRAT.'!Manejo</vt:lpstr>
      <vt:lpstr>'MR ATENC. CIUDADANO'!Manejo</vt:lpstr>
      <vt:lpstr>'MR CONTRATACIÓN'!Manejo</vt:lpstr>
      <vt:lpstr>'MR DIREC. ESTRAT.'!Manejo</vt:lpstr>
      <vt:lpstr>'MR GEST. FINANCIERA'!Manejo</vt:lpstr>
      <vt:lpstr>'MR GEST. JURÍDICA'!Manejo</vt:lpstr>
      <vt:lpstr>'MR MEJORA CONTINUA'!Manejo</vt:lpstr>
      <vt:lpstr>'MR PROYECTOS INFRAE.'!Manejo</vt:lpstr>
      <vt:lpstr>'MR RECURSOS FÍSICOS 22'!Manejo</vt:lpstr>
      <vt:lpstr>' MR GEST, DCTAL'!Silvia</vt:lpstr>
      <vt:lpstr>' PROPUESTA MR EVAL. INDP'!Silvia</vt:lpstr>
      <vt:lpstr>' PROPUESTA MR GH.'!Silvia</vt:lpstr>
      <vt:lpstr>'MR  EVAL ESTRAT.'!Silvia</vt:lpstr>
      <vt:lpstr>'MR ATENC. CIUDADANO'!Silvia</vt:lpstr>
      <vt:lpstr>'MR CONTRATACIÓN'!Silvia</vt:lpstr>
      <vt:lpstr>'MR DIREC. ESTRAT.'!Silvia</vt:lpstr>
      <vt:lpstr>'MR GEST. FINANCIERA'!Silvia</vt:lpstr>
      <vt:lpstr>'MR GEST. JURÍDICA'!Silvia</vt:lpstr>
      <vt:lpstr>'MR MEJORA CONTINUA'!Silvia</vt:lpstr>
      <vt:lpstr>'MR PROYECTOS INFRAE.'!Silvia</vt:lpstr>
      <vt:lpstr>'MR RECURSOS FÍSICOS 22'!Silvia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Wilman Peña</cp:lastModifiedBy>
  <dcterms:created xsi:type="dcterms:W3CDTF">2020-12-15T11:06:04Z</dcterms:created>
  <dcterms:modified xsi:type="dcterms:W3CDTF">2023-01-03T22:59:26Z</dcterms:modified>
</cp:coreProperties>
</file>